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MGutierrezR\Documents\ATENCION A SOLICITUDES DE INFORMACION\0330000068219 CONTRATOS CONVENIOS CCJ 1998-2019\CT-CUM-A-24-2019\PUNTO 1\ANEXOS TERCER INFORME\"/>
    </mc:Choice>
  </mc:AlternateContent>
  <bookViews>
    <workbookView xWindow="0" yWindow="0" windowWidth="24000" windowHeight="9135"/>
  </bookViews>
  <sheets>
    <sheet name="SERVICIOS" sheetId="1" r:id="rId1"/>
    <sheet name="MANTENIMIENTOS" sheetId="2" r:id="rId2"/>
    <sheet name="CAPÍTULO 5000" sheetId="3" r:id="rId3"/>
  </sheets>
  <definedNames>
    <definedName name="_xlnm._FilterDatabase" localSheetId="1" hidden="1">MANTENIMIENTOS!$A$3:$H$9</definedName>
    <definedName name="_xlnm._FilterDatabase" localSheetId="0" hidden="1">SERVICIOS!$A$3:$H$24</definedName>
    <definedName name="_xlnm.Print_Titles" localSheetId="1">MANTENIMIENTOS!$1:$3</definedName>
    <definedName name="_xlnm.Print_Titles" localSheetId="0">SERVICIOS!$1:$3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3" l="1"/>
  <c r="A4" i="3" s="1"/>
  <c r="A5" i="3" s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9" i="3" s="1"/>
  <c r="A20" i="3" s="1"/>
  <c r="A21" i="3" s="1"/>
  <c r="A22" i="3" s="1"/>
  <c r="A23" i="3" s="1"/>
  <c r="A24" i="3" s="1"/>
  <c r="A25" i="3" s="1"/>
  <c r="A26" i="3" s="1"/>
  <c r="A5" i="2"/>
  <c r="A6" i="2" s="1"/>
  <c r="A7" i="2" s="1"/>
  <c r="A8" i="2" s="1"/>
  <c r="A9" i="2" s="1"/>
  <c r="A5" i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</calcChain>
</file>

<file path=xl/sharedStrings.xml><?xml version="1.0" encoding="utf-8"?>
<sst xmlns="http://schemas.openxmlformats.org/spreadsheetml/2006/main" count="236" uniqueCount="107">
  <si>
    <t>No.</t>
  </si>
  <si>
    <t>CCJ</t>
  </si>
  <si>
    <t>TIPO DE MANTENIMIENTO</t>
  </si>
  <si>
    <t>TIPO DE SERVICIO</t>
  </si>
  <si>
    <t>PERIODO</t>
  </si>
  <si>
    <t>AÑO</t>
  </si>
  <si>
    <t>IMPORTE</t>
  </si>
  <si>
    <t>NÚMERO DE CONTRATO</t>
  </si>
  <si>
    <t>Mantenimiento a instalaciones eléctricas e hidrosanitarias</t>
  </si>
  <si>
    <t>Toluca</t>
  </si>
  <si>
    <t>Fumigación</t>
  </si>
  <si>
    <t>Limpieza</t>
  </si>
  <si>
    <t>Limpieza de polvo en documentos de papel del acervo</t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</si>
  <si>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 xml:space="preserve">INFORME DE PROCEDIMIENTOS DE CONTRATACIÓN DE SERVICIOS </t>
    </r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</si>
  <si>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>INFORME DE PROCEDIMIENTOS DE CONTRATACIÓN DE MANTENIMIENTOS</t>
    </r>
    <r>
      <rPr>
        <u/>
        <sz val="11.5"/>
        <color theme="1"/>
        <rFont val="Arial"/>
        <family val="2"/>
      </rPr>
      <t xml:space="preserve">  </t>
    </r>
  </si>
  <si>
    <t>NÚMERO DE OFICIO DE COMPROBACIÓN A LA DGPC</t>
  </si>
  <si>
    <t>FECHA DEL OFICIO DE COMPROBACIÓN</t>
  </si>
  <si>
    <t>BIEN ADQUIRIDO</t>
  </si>
  <si>
    <t>NO. DE CONTRATO SIMPLIFICADO</t>
  </si>
  <si>
    <t>AÑO DE ADQUISICIÓN</t>
  </si>
  <si>
    <t>Megáfono</t>
  </si>
  <si>
    <t>Videocámara</t>
  </si>
  <si>
    <t>Reloj checador</t>
  </si>
  <si>
    <t>Caballetes</t>
  </si>
  <si>
    <t>Mezcladores de agua</t>
  </si>
  <si>
    <t>Cafeteras</t>
  </si>
  <si>
    <t>Escritorio, librero y sillas</t>
  </si>
  <si>
    <t>Videoproyector</t>
  </si>
  <si>
    <t>Libreros</t>
  </si>
  <si>
    <t>Herramienta</t>
  </si>
  <si>
    <t>Mezcladora de audio, micrófono y bases para micrófono</t>
  </si>
  <si>
    <t>Pantalla led</t>
  </si>
  <si>
    <t>Tripié</t>
  </si>
  <si>
    <t>Vitrinas y gabinete de madera</t>
  </si>
  <si>
    <t>Mesa plegable y horno de microondas</t>
  </si>
  <si>
    <t>Gabinete metálico</t>
  </si>
  <si>
    <t>CCJ/TOL/RFP/CP/016/2015</t>
  </si>
  <si>
    <t>CCJ/TOL/RFP/CP/042/2015</t>
  </si>
  <si>
    <t>CCJ/TOL/RFP/CP/037/2015</t>
  </si>
  <si>
    <t>CCJ/TOL/RFP/CP/043/2015</t>
  </si>
  <si>
    <t>CCJ/TOL/RFP/CP/038/2015</t>
  </si>
  <si>
    <t>CCJ/TOL/RFP/CP/111/2015</t>
  </si>
  <si>
    <t>CCJ/TOL/RFP/CP/302/2015</t>
  </si>
  <si>
    <t>DGRM/DABC/2620/2016</t>
  </si>
  <si>
    <t>DABI/1280/2016</t>
  </si>
  <si>
    <t>CCJ/TOL/RFP/CP/118/2017</t>
  </si>
  <si>
    <t>DABI/415/2017</t>
  </si>
  <si>
    <t>DABI/292/2017</t>
  </si>
  <si>
    <t>DABI/393/2017</t>
  </si>
  <si>
    <t>CCJ/TOL/RFP/CP/402/2017</t>
  </si>
  <si>
    <t>CCJ/TOL/RFP/CP/364/2017</t>
  </si>
  <si>
    <t>CCJ/TOL/RFP/CP/397/2017</t>
  </si>
  <si>
    <t>CCJ/TOL/RFP/CP/371/2015</t>
  </si>
  <si>
    <t>Trabajos de instalación de barandal</t>
  </si>
  <si>
    <t>CCJ/TOL/RFP/CP/418/2015</t>
  </si>
  <si>
    <t>CCJ/TOL/RFP/CP/419/2015</t>
  </si>
  <si>
    <t>CCJ/TOL/RFP/CP/056/2016</t>
  </si>
  <si>
    <t>Mantenimiento CCTV</t>
  </si>
  <si>
    <t>CCJ/TOL/RFP/CP/391/2016</t>
  </si>
  <si>
    <t>CCJ/TOL/RFP/CP/388/2016</t>
  </si>
  <si>
    <t>Sin finiquitar</t>
  </si>
  <si>
    <t>CCJ/TOL/RFP/CP/479/2018</t>
  </si>
  <si>
    <t>CCJ/TOL/RFP/CP/393/2016</t>
  </si>
  <si>
    <t>CCJ/TOL/RFP/CP/480/2017</t>
  </si>
  <si>
    <t>CCJ/TOL/RFP/CP/424/2015</t>
  </si>
  <si>
    <t>CCJ/TOL/RFP/CP/166/2015</t>
  </si>
  <si>
    <t>CCJ/TOL/RFP/CP/456/2015</t>
  </si>
  <si>
    <t>CCJ/TOL/RFP/CP/390/2016</t>
  </si>
  <si>
    <t>CCJ/TOL/RFP/CP/368/2016</t>
  </si>
  <si>
    <t>CCJ/TOL/RFP/CP/141/2016</t>
  </si>
  <si>
    <t>CCJ/TOL/RFP/CP/454/2017</t>
  </si>
  <si>
    <t>CCJ/TOL/RFP/CP/102/2017</t>
  </si>
  <si>
    <t>CCJ/TOL/RFP/CP/181/2017</t>
  </si>
  <si>
    <t>CCJ/TOL/RFP/CP/438/2017</t>
  </si>
  <si>
    <t>CCJ/TOL/RFP/CP/358/2018</t>
  </si>
  <si>
    <t>CCJ/TOL/RFP/CP/464/2018</t>
  </si>
  <si>
    <t>CCJ/TOL/RFP/CP/195/2018</t>
  </si>
  <si>
    <t>CCJ/TOL/RFP/CP/480/2018</t>
  </si>
  <si>
    <t>CCJ/TOL/RFP/CP/718/2018</t>
  </si>
  <si>
    <t>DABC/131/2018</t>
  </si>
  <si>
    <t>DABI/464/2018</t>
  </si>
  <si>
    <t>DABI/843/2018</t>
  </si>
  <si>
    <t>DABC/835/2018</t>
  </si>
  <si>
    <t>DABI/1308/2018</t>
  </si>
  <si>
    <t>DABI/1403/2018</t>
  </si>
  <si>
    <t>DABI/1327/2018</t>
  </si>
  <si>
    <t>DABC/794/2018</t>
  </si>
  <si>
    <t>Taller de baile</t>
  </si>
  <si>
    <t>Serv. Vigilancia</t>
  </si>
  <si>
    <t xml:space="preserve">Hospedaje, alimentos transporte </t>
  </si>
  <si>
    <t xml:space="preserve">Viaje pensionados </t>
  </si>
  <si>
    <t>Fumigación especial</t>
  </si>
  <si>
    <t xml:space="preserve">Manto. detección de humo </t>
  </si>
  <si>
    <t>Destructora de papel</t>
  </si>
  <si>
    <t>Videocamara digital</t>
  </si>
  <si>
    <t>Soporte p/pantalla</t>
  </si>
  <si>
    <t>Sillon ergonomico ejecutivo</t>
  </si>
  <si>
    <t>Camara fotografica digital</t>
  </si>
  <si>
    <t>Microfono c/ base de cuello de ganso</t>
  </si>
  <si>
    <t>Sistema de microfono inalambrico</t>
  </si>
  <si>
    <t>Cafetera percoladora</t>
  </si>
  <si>
    <t>Manto. pararrayos y lámparas</t>
  </si>
  <si>
    <t>Cancelado</t>
  </si>
  <si>
    <t>ÁREA QUE REALIZÓ EL PROCEDIMIENTO</t>
  </si>
  <si>
    <t>CCJ TOLUCA</t>
  </si>
  <si>
    <t>DGRM</t>
  </si>
  <si>
    <t>CANCELADO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</si>
</sst>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164" formatCode="dd/mm/yyyy;@"/>
  </numFmts>
  <fonts count="6" x14ac:knownFonts="1">
    <font>
      <sz val="11"/>
      <color theme="1"/>
      <name val="Calibri"/>
      <family val="2"/>
      <scheme val="minor"/>
    </font>
    <font>
      <sz val="11.5"/>
      <color theme="1"/>
      <name val="Arial"/>
      <family val="2"/>
    </font>
    <font>
      <b/>
      <sz val="11.5"/>
      <color theme="0"/>
      <name val="Arial"/>
      <family val="2"/>
    </font>
    <font>
      <b/>
      <sz val="11.5"/>
      <color theme="1"/>
      <name val="Arial"/>
      <family val="2"/>
    </font>
    <font>
      <b/>
      <u/>
      <sz val="11.5"/>
      <color theme="1"/>
      <name val="Arial"/>
      <family val="2"/>
    </font>
    <font>
      <u/>
      <sz val="11.5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2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4" fontId="1" fillId="0" borderId="0" xfId="0" applyNumberFormat="1" applyFont="1" applyAlignment="1">
      <alignment vertical="center"/>
    </xf>
    <xf numFmtId="44" fontId="2" fillId="2" borderId="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justify" vertical="center"/>
    </xf>
    <xf numFmtId="0" fontId="1" fillId="0" borderId="1" xfId="0" applyFont="1" applyBorder="1" applyAlignment="1">
      <alignment horizontal="justify" vertical="center"/>
    </xf>
    <xf numFmtId="0" fontId="1" fillId="0" borderId="1" xfId="0" applyFont="1" applyBorder="1" applyAlignment="1">
      <alignment horizontal="justify" vertical="center" wrapText="1"/>
    </xf>
    <xf numFmtId="44" fontId="1" fillId="0" borderId="0" xfId="0" applyNumberFormat="1" applyFont="1" applyAlignment="1">
      <alignment horizontal="center" vertical="center"/>
    </xf>
    <xf numFmtId="44" fontId="2" fillId="2" borderId="2" xfId="0" applyNumberFormat="1" applyFont="1" applyFill="1" applyBorder="1" applyAlignment="1">
      <alignment horizontal="center" vertical="center" wrapText="1"/>
    </xf>
    <xf numFmtId="44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14" fontId="1" fillId="0" borderId="0" xfId="0" applyNumberFormat="1" applyFont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44" fontId="1" fillId="0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vertical="center"/>
    </xf>
    <xf numFmtId="0" fontId="1" fillId="3" borderId="3" xfId="0" applyFont="1" applyFill="1" applyBorder="1" applyAlignment="1">
      <alignment horizontal="justify" vertical="center" wrapText="1"/>
    </xf>
    <xf numFmtId="44" fontId="1" fillId="3" borderId="1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4" borderId="1" xfId="0" applyFont="1" applyFill="1" applyBorder="1" applyAlignment="1">
      <alignment vertical="center" wrapText="1"/>
    </xf>
    <xf numFmtId="0" fontId="1" fillId="4" borderId="0" xfId="0" applyFont="1" applyFill="1" applyAlignment="1">
      <alignment vertical="center" wrapText="1"/>
    </xf>
    <xf numFmtId="0" fontId="1" fillId="4" borderId="3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vertical="center"/>
    </xf>
    <xf numFmtId="0" fontId="1" fillId="4" borderId="1" xfId="0" applyFont="1" applyFill="1" applyBorder="1" applyAlignment="1">
      <alignment horizontal="justify"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4" borderId="0" xfId="0" applyFont="1" applyFill="1" applyBorder="1" applyAlignment="1">
      <alignment horizontal="center" vertical="center" wrapText="1"/>
    </xf>
    <xf numFmtId="44" fontId="1" fillId="4" borderId="1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14" fontId="1" fillId="4" borderId="1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justify" vertical="center" wrapText="1"/>
    </xf>
    <xf numFmtId="0" fontId="1" fillId="0" borderId="3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vertical="center" wrapText="1"/>
    </xf>
    <xf numFmtId="0" fontId="1" fillId="5" borderId="3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vertical="center"/>
    </xf>
    <xf numFmtId="0" fontId="1" fillId="5" borderId="1" xfId="0" applyFont="1" applyFill="1" applyBorder="1" applyAlignment="1">
      <alignment horizontal="justify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/>
    </xf>
    <xf numFmtId="44" fontId="1" fillId="5" borderId="1" xfId="0" applyNumberFormat="1" applyFont="1" applyFill="1" applyBorder="1" applyAlignment="1">
      <alignment horizontal="center" vertical="center"/>
    </xf>
    <xf numFmtId="14" fontId="1" fillId="5" borderId="1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vertical="center"/>
    </xf>
    <xf numFmtId="0" fontId="1" fillId="4" borderId="3" xfId="0" applyFont="1" applyFill="1" applyBorder="1" applyAlignment="1">
      <alignment horizontal="justify" vertical="center" wrapText="1"/>
    </xf>
    <xf numFmtId="164" fontId="1" fillId="4" borderId="1" xfId="0" applyNumberFormat="1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</xdr:colOff>
      <xdr:row>0</xdr:row>
      <xdr:rowOff>0</xdr:rowOff>
    </xdr:from>
    <xdr:ext cx="1258062" cy="1050878"/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2" y="0"/>
          <a:ext cx="1258062" cy="1050878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55079" cy="1038225"/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55079" cy="10382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abSelected="1" zoomScaleNormal="100" workbookViewId="0">
      <pane ySplit="3" topLeftCell="A12" activePane="bottomLeft" state="frozen"/>
      <selection pane="bottomLeft" activeCell="K16" sqref="K16"/>
    </sheetView>
  </sheetViews>
  <sheetFormatPr baseColWidth="10" defaultColWidth="11.42578125" defaultRowHeight="14.25" x14ac:dyDescent="0.25"/>
  <cols>
    <col min="1" max="1" width="4" style="4" bestFit="1" customWidth="1"/>
    <col min="2" max="2" width="13.140625" style="2" customWidth="1"/>
    <col min="3" max="3" width="26.85546875" style="11" customWidth="1"/>
    <col min="4" max="4" width="30.85546875" style="4" customWidth="1"/>
    <col min="5" max="5" width="17.42578125" style="4" customWidth="1"/>
    <col min="6" max="6" width="19.42578125" style="8" customWidth="1"/>
    <col min="7" max="7" width="34.7109375" style="2" customWidth="1"/>
    <col min="8" max="8" width="19.28515625" style="2" customWidth="1"/>
    <col min="9" max="16384" width="11.42578125" style="2"/>
  </cols>
  <sheetData>
    <row r="1" spans="1:9" ht="87" customHeight="1" x14ac:dyDescent="0.25">
      <c r="A1" s="60" t="s">
        <v>13</v>
      </c>
      <c r="B1" s="60"/>
      <c r="C1" s="60"/>
      <c r="D1" s="60"/>
      <c r="E1" s="60"/>
      <c r="F1" s="60"/>
      <c r="G1" s="60"/>
      <c r="H1" s="60"/>
    </row>
    <row r="3" spans="1:9" s="4" customFormat="1" ht="90" x14ac:dyDescent="0.25">
      <c r="A3" s="3" t="s">
        <v>0</v>
      </c>
      <c r="B3" s="3" t="s">
        <v>1</v>
      </c>
      <c r="C3" s="3" t="s">
        <v>3</v>
      </c>
      <c r="D3" s="3" t="s">
        <v>4</v>
      </c>
      <c r="E3" s="1" t="s">
        <v>7</v>
      </c>
      <c r="F3" s="9" t="s">
        <v>6</v>
      </c>
      <c r="G3" s="24" t="s">
        <v>15</v>
      </c>
      <c r="H3" s="24" t="s">
        <v>16</v>
      </c>
      <c r="I3" s="24" t="s">
        <v>103</v>
      </c>
    </row>
    <row r="4" spans="1:9" ht="28.5" x14ac:dyDescent="0.25">
      <c r="A4" s="6">
        <v>1</v>
      </c>
      <c r="B4" s="5" t="s">
        <v>9</v>
      </c>
      <c r="C4" s="13" t="s">
        <v>10</v>
      </c>
      <c r="D4" s="10">
        <v>2019</v>
      </c>
      <c r="E4" s="20">
        <v>4519000311</v>
      </c>
      <c r="F4" s="27">
        <v>63568</v>
      </c>
      <c r="G4" s="58" t="s">
        <v>60</v>
      </c>
      <c r="H4" s="59"/>
      <c r="I4" s="32" t="s">
        <v>104</v>
      </c>
    </row>
    <row r="5" spans="1:9" ht="28.5" x14ac:dyDescent="0.25">
      <c r="A5" s="6">
        <f>A4+1</f>
        <v>2</v>
      </c>
      <c r="B5" s="5" t="s">
        <v>9</v>
      </c>
      <c r="C5" s="12" t="s">
        <v>11</v>
      </c>
      <c r="D5" s="10">
        <v>2019</v>
      </c>
      <c r="E5" s="10">
        <v>4519000144</v>
      </c>
      <c r="F5" s="16">
        <v>361224</v>
      </c>
      <c r="G5" s="58" t="s">
        <v>60</v>
      </c>
      <c r="H5" s="59"/>
      <c r="I5" s="32" t="s">
        <v>104</v>
      </c>
    </row>
    <row r="6" spans="1:9" ht="28.5" x14ac:dyDescent="0.25">
      <c r="A6" s="35">
        <f t="shared" ref="A6:A24" si="0">A5+1</f>
        <v>3</v>
      </c>
      <c r="B6" s="36" t="s">
        <v>9</v>
      </c>
      <c r="C6" s="37" t="s">
        <v>11</v>
      </c>
      <c r="D6" s="38">
        <v>2015</v>
      </c>
      <c r="E6" s="39">
        <v>4515000162</v>
      </c>
      <c r="F6" s="40">
        <v>192272</v>
      </c>
      <c r="G6" s="41" t="s">
        <v>56</v>
      </c>
      <c r="H6" s="42">
        <v>42445</v>
      </c>
      <c r="I6" s="33" t="s">
        <v>104</v>
      </c>
    </row>
    <row r="7" spans="1:9" ht="28.5" x14ac:dyDescent="0.25">
      <c r="A7" s="35">
        <f t="shared" si="0"/>
        <v>4</v>
      </c>
      <c r="B7" s="36" t="s">
        <v>9</v>
      </c>
      <c r="C7" s="37" t="s">
        <v>11</v>
      </c>
      <c r="D7" s="38">
        <v>2016</v>
      </c>
      <c r="E7" s="38">
        <v>4516000562</v>
      </c>
      <c r="F7" s="40">
        <v>354960</v>
      </c>
      <c r="G7" s="41" t="s">
        <v>62</v>
      </c>
      <c r="H7" s="42">
        <v>42378</v>
      </c>
      <c r="I7" s="33" t="s">
        <v>104</v>
      </c>
    </row>
    <row r="8" spans="1:9" ht="28.5" x14ac:dyDescent="0.25">
      <c r="A8" s="35">
        <f t="shared" si="0"/>
        <v>5</v>
      </c>
      <c r="B8" s="36" t="s">
        <v>9</v>
      </c>
      <c r="C8" s="37" t="s">
        <v>11</v>
      </c>
      <c r="D8" s="38">
        <v>2017</v>
      </c>
      <c r="E8" s="38">
        <v>4517000226</v>
      </c>
      <c r="F8" s="40">
        <v>364650.36</v>
      </c>
      <c r="G8" s="41" t="s">
        <v>63</v>
      </c>
      <c r="H8" s="42">
        <v>42768</v>
      </c>
      <c r="I8" s="33" t="s">
        <v>104</v>
      </c>
    </row>
    <row r="9" spans="1:9" ht="28.5" x14ac:dyDescent="0.25">
      <c r="A9" s="35">
        <f t="shared" si="0"/>
        <v>6</v>
      </c>
      <c r="B9" s="36" t="s">
        <v>9</v>
      </c>
      <c r="C9" s="37" t="s">
        <v>11</v>
      </c>
      <c r="D9" s="38">
        <v>2018</v>
      </c>
      <c r="E9" s="38">
        <v>4518000138</v>
      </c>
      <c r="F9" s="40">
        <v>387805.8</v>
      </c>
      <c r="G9" s="41" t="s">
        <v>61</v>
      </c>
      <c r="H9" s="42">
        <v>43441</v>
      </c>
      <c r="I9" s="33" t="s">
        <v>104</v>
      </c>
    </row>
    <row r="10" spans="1:9" ht="50.1" customHeight="1" x14ac:dyDescent="0.25">
      <c r="A10" s="35">
        <f t="shared" si="0"/>
        <v>7</v>
      </c>
      <c r="B10" s="36" t="s">
        <v>9</v>
      </c>
      <c r="C10" s="43" t="s">
        <v>12</v>
      </c>
      <c r="D10" s="38">
        <v>2015</v>
      </c>
      <c r="E10" s="41">
        <v>4515002600</v>
      </c>
      <c r="F10" s="40">
        <v>39154.639999999999</v>
      </c>
      <c r="G10" s="41" t="s">
        <v>52</v>
      </c>
      <c r="H10" s="42">
        <v>42304</v>
      </c>
      <c r="I10" s="33" t="s">
        <v>104</v>
      </c>
    </row>
    <row r="11" spans="1:9" ht="50.1" customHeight="1" x14ac:dyDescent="0.25">
      <c r="A11" s="35">
        <f t="shared" si="0"/>
        <v>8</v>
      </c>
      <c r="B11" s="36" t="s">
        <v>9</v>
      </c>
      <c r="C11" s="43" t="s">
        <v>87</v>
      </c>
      <c r="D11" s="38">
        <v>2015</v>
      </c>
      <c r="E11" s="41">
        <v>4515000188</v>
      </c>
      <c r="F11" s="40">
        <v>43894.400000000001</v>
      </c>
      <c r="G11" s="41" t="s">
        <v>64</v>
      </c>
      <c r="H11" s="42">
        <v>42335</v>
      </c>
      <c r="I11" s="33" t="s">
        <v>104</v>
      </c>
    </row>
    <row r="12" spans="1:9" x14ac:dyDescent="0.25">
      <c r="A12" s="31">
        <f t="shared" si="0"/>
        <v>9</v>
      </c>
      <c r="B12" s="44" t="s">
        <v>9</v>
      </c>
      <c r="C12" s="45" t="s">
        <v>88</v>
      </c>
      <c r="D12" s="20">
        <v>2015</v>
      </c>
      <c r="E12" s="23">
        <v>4515000672</v>
      </c>
      <c r="F12" s="27">
        <v>763541.04</v>
      </c>
      <c r="G12" s="23" t="s">
        <v>66</v>
      </c>
      <c r="H12" s="25">
        <v>42390</v>
      </c>
      <c r="I12" s="46" t="s">
        <v>105</v>
      </c>
    </row>
    <row r="13" spans="1:9" ht="50.1" customHeight="1" x14ac:dyDescent="0.25">
      <c r="A13" s="35">
        <f t="shared" si="0"/>
        <v>10</v>
      </c>
      <c r="B13" s="36" t="s">
        <v>9</v>
      </c>
      <c r="C13" s="43" t="s">
        <v>89</v>
      </c>
      <c r="D13" s="38">
        <v>2015</v>
      </c>
      <c r="E13" s="41">
        <v>4515001286</v>
      </c>
      <c r="F13" s="40">
        <v>80922.5</v>
      </c>
      <c r="G13" s="41" t="s">
        <v>65</v>
      </c>
      <c r="H13" s="42">
        <v>42031</v>
      </c>
      <c r="I13" s="33" t="s">
        <v>104</v>
      </c>
    </row>
    <row r="14" spans="1:9" x14ac:dyDescent="0.25">
      <c r="A14" s="47">
        <f t="shared" si="0"/>
        <v>11</v>
      </c>
      <c r="B14" s="48" t="s">
        <v>9</v>
      </c>
      <c r="C14" s="49" t="s">
        <v>88</v>
      </c>
      <c r="D14" s="50">
        <v>2016</v>
      </c>
      <c r="E14" s="51">
        <v>4516000238</v>
      </c>
      <c r="F14" s="52">
        <v>782782.32</v>
      </c>
      <c r="G14" s="51" t="s">
        <v>67</v>
      </c>
      <c r="H14" s="53">
        <v>42737</v>
      </c>
      <c r="I14" s="54" t="s">
        <v>105</v>
      </c>
    </row>
    <row r="15" spans="1:9" ht="50.1" customHeight="1" x14ac:dyDescent="0.25">
      <c r="A15" s="35">
        <f t="shared" si="0"/>
        <v>12</v>
      </c>
      <c r="B15" s="36" t="s">
        <v>9</v>
      </c>
      <c r="C15" s="43" t="s">
        <v>87</v>
      </c>
      <c r="D15" s="38">
        <v>2016</v>
      </c>
      <c r="E15" s="41">
        <v>4516000298</v>
      </c>
      <c r="F15" s="40">
        <v>45183.16</v>
      </c>
      <c r="G15" s="41" t="s">
        <v>68</v>
      </c>
      <c r="H15" s="42">
        <v>42684</v>
      </c>
      <c r="I15" s="33" t="s">
        <v>104</v>
      </c>
    </row>
    <row r="16" spans="1:9" ht="50.1" customHeight="1" x14ac:dyDescent="0.25">
      <c r="A16" s="35">
        <f t="shared" si="0"/>
        <v>13</v>
      </c>
      <c r="B16" s="36" t="s">
        <v>9</v>
      </c>
      <c r="C16" s="43" t="s">
        <v>90</v>
      </c>
      <c r="D16" s="38">
        <v>2016</v>
      </c>
      <c r="E16" s="41">
        <v>4516001034</v>
      </c>
      <c r="F16" s="40">
        <v>131100</v>
      </c>
      <c r="G16" s="41" t="s">
        <v>69</v>
      </c>
      <c r="H16" s="42">
        <v>42507</v>
      </c>
      <c r="I16" s="33" t="s">
        <v>104</v>
      </c>
    </row>
    <row r="17" spans="1:9" ht="50.1" customHeight="1" x14ac:dyDescent="0.25">
      <c r="A17" s="35">
        <f t="shared" si="0"/>
        <v>14</v>
      </c>
      <c r="B17" s="36" t="s">
        <v>9</v>
      </c>
      <c r="C17" s="43" t="s">
        <v>87</v>
      </c>
      <c r="D17" s="38">
        <v>2017</v>
      </c>
      <c r="E17" s="41">
        <v>4517000310</v>
      </c>
      <c r="F17" s="40">
        <v>44457</v>
      </c>
      <c r="G17" s="41" t="s">
        <v>70</v>
      </c>
      <c r="H17" s="42">
        <v>43054</v>
      </c>
      <c r="I17" s="33" t="s">
        <v>104</v>
      </c>
    </row>
    <row r="18" spans="1:9" x14ac:dyDescent="0.25">
      <c r="A18" s="31">
        <f t="shared" si="0"/>
        <v>15</v>
      </c>
      <c r="B18" s="44" t="s">
        <v>9</v>
      </c>
      <c r="C18" s="45" t="s">
        <v>88</v>
      </c>
      <c r="D18" s="20">
        <v>2017</v>
      </c>
      <c r="E18" s="23">
        <v>4517001017</v>
      </c>
      <c r="F18" s="27">
        <v>548100</v>
      </c>
      <c r="G18" s="23" t="s">
        <v>71</v>
      </c>
      <c r="H18" s="25">
        <v>42816</v>
      </c>
      <c r="I18" s="32" t="s">
        <v>105</v>
      </c>
    </row>
    <row r="19" spans="1:9" ht="50.1" customHeight="1" x14ac:dyDescent="0.25">
      <c r="A19" s="35">
        <f t="shared" si="0"/>
        <v>16</v>
      </c>
      <c r="B19" s="36" t="s">
        <v>9</v>
      </c>
      <c r="C19" s="43" t="s">
        <v>90</v>
      </c>
      <c r="D19" s="38">
        <v>2017</v>
      </c>
      <c r="E19" s="41">
        <v>4517001391</v>
      </c>
      <c r="F19" s="40">
        <v>113400</v>
      </c>
      <c r="G19" s="41" t="s">
        <v>72</v>
      </c>
      <c r="H19" s="42">
        <v>42887</v>
      </c>
      <c r="I19" s="33" t="s">
        <v>104</v>
      </c>
    </row>
    <row r="20" spans="1:9" x14ac:dyDescent="0.25">
      <c r="A20" s="47">
        <f t="shared" si="0"/>
        <v>17</v>
      </c>
      <c r="B20" s="48" t="s">
        <v>9</v>
      </c>
      <c r="C20" s="49" t="s">
        <v>88</v>
      </c>
      <c r="D20" s="50">
        <v>2018</v>
      </c>
      <c r="E20" s="51">
        <v>4518000224</v>
      </c>
      <c r="F20" s="52">
        <v>243600</v>
      </c>
      <c r="G20" s="51" t="s">
        <v>74</v>
      </c>
      <c r="H20" s="53">
        <v>43362</v>
      </c>
      <c r="I20" s="54" t="s">
        <v>105</v>
      </c>
    </row>
    <row r="21" spans="1:9" ht="50.1" customHeight="1" x14ac:dyDescent="0.25">
      <c r="A21" s="35">
        <f t="shared" si="0"/>
        <v>18</v>
      </c>
      <c r="B21" s="36" t="s">
        <v>9</v>
      </c>
      <c r="C21" s="43" t="s">
        <v>87</v>
      </c>
      <c r="D21" s="38">
        <v>2018</v>
      </c>
      <c r="E21" s="41">
        <v>4518000476</v>
      </c>
      <c r="F21" s="40">
        <v>42537.2</v>
      </c>
      <c r="G21" s="41" t="s">
        <v>75</v>
      </c>
      <c r="H21" s="42">
        <v>43419</v>
      </c>
      <c r="I21" s="33" t="s">
        <v>104</v>
      </c>
    </row>
    <row r="22" spans="1:9" ht="50.1" customHeight="1" x14ac:dyDescent="0.25">
      <c r="A22" s="35">
        <f t="shared" si="0"/>
        <v>19</v>
      </c>
      <c r="B22" s="36" t="s">
        <v>9</v>
      </c>
      <c r="C22" s="43" t="s">
        <v>90</v>
      </c>
      <c r="D22" s="38">
        <v>2018</v>
      </c>
      <c r="E22" s="41">
        <v>4518001214</v>
      </c>
      <c r="F22" s="40">
        <v>113865.60000000001</v>
      </c>
      <c r="G22" s="41" t="s">
        <v>76</v>
      </c>
      <c r="H22" s="42">
        <v>43245</v>
      </c>
      <c r="I22" s="33" t="s">
        <v>104</v>
      </c>
    </row>
    <row r="23" spans="1:9" x14ac:dyDescent="0.25">
      <c r="A23" s="31">
        <f t="shared" si="0"/>
        <v>20</v>
      </c>
      <c r="B23" s="44" t="s">
        <v>9</v>
      </c>
      <c r="C23" s="45" t="s">
        <v>88</v>
      </c>
      <c r="D23" s="20">
        <v>2018</v>
      </c>
      <c r="E23" s="23">
        <v>4518001352</v>
      </c>
      <c r="F23" s="27">
        <v>518137.2</v>
      </c>
      <c r="G23" s="23" t="s">
        <v>77</v>
      </c>
      <c r="H23" s="25">
        <v>43468</v>
      </c>
      <c r="I23" s="46" t="s">
        <v>105</v>
      </c>
    </row>
    <row r="24" spans="1:9" ht="50.1" customHeight="1" x14ac:dyDescent="0.25">
      <c r="A24" s="35">
        <f t="shared" si="0"/>
        <v>21</v>
      </c>
      <c r="B24" s="36" t="s">
        <v>9</v>
      </c>
      <c r="C24" s="43" t="s">
        <v>91</v>
      </c>
      <c r="D24" s="38">
        <v>2018</v>
      </c>
      <c r="E24" s="41">
        <v>4518002363</v>
      </c>
      <c r="F24" s="40">
        <v>41806</v>
      </c>
      <c r="G24" s="41" t="s">
        <v>78</v>
      </c>
      <c r="H24" s="42">
        <v>43438</v>
      </c>
      <c r="I24" s="33" t="s">
        <v>104</v>
      </c>
    </row>
    <row r="25" spans="1:9" x14ac:dyDescent="0.25">
      <c r="G25" s="21"/>
      <c r="H25" s="22"/>
    </row>
  </sheetData>
  <sortState ref="C5:I27">
    <sortCondition ref="C27"/>
  </sortState>
  <mergeCells count="3">
    <mergeCell ref="G4:H4"/>
    <mergeCell ref="G5:H5"/>
    <mergeCell ref="A1:H1"/>
  </mergeCells>
  <printOptions horizontalCentered="1"/>
  <pageMargins left="0.70866141732283472" right="0.70866141732283472" top="0.74803149606299213" bottom="0.74803149606299213" header="0.31496062992125984" footer="0.31496062992125984"/>
  <pageSetup scale="69" orientation="portrait" horizontalDpi="4294967295" verticalDpi="4294967295" r:id="rId1"/>
  <headerFooter>
    <oddHeader xml:space="preserve">&amp;C&amp;"Arial Narrow,Negrita"&amp;12
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zoomScaleNormal="100" workbookViewId="0">
      <pane ySplit="3" topLeftCell="A4" activePane="bottomLeft" state="frozen"/>
      <selection pane="bottomLeft" activeCell="I8" sqref="A4:I8"/>
    </sheetView>
  </sheetViews>
  <sheetFormatPr baseColWidth="10" defaultColWidth="11.42578125" defaultRowHeight="14.25" x14ac:dyDescent="0.25"/>
  <cols>
    <col min="1" max="1" width="4" style="4" customWidth="1"/>
    <col min="2" max="2" width="15" style="2" customWidth="1"/>
    <col min="3" max="3" width="32.5703125" style="2" customWidth="1"/>
    <col min="4" max="4" width="11.85546875" style="4" customWidth="1"/>
    <col min="5" max="5" width="17.85546875" style="4" customWidth="1"/>
    <col min="6" max="6" width="16.42578125" style="14" customWidth="1"/>
    <col min="7" max="7" width="34.7109375" style="2" customWidth="1"/>
    <col min="8" max="8" width="20.140625" style="2" customWidth="1"/>
    <col min="9" max="16384" width="11.42578125" style="2"/>
  </cols>
  <sheetData>
    <row r="1" spans="1:9" ht="90" customHeight="1" x14ac:dyDescent="0.25">
      <c r="A1" s="60" t="s">
        <v>14</v>
      </c>
      <c r="B1" s="60"/>
      <c r="C1" s="60"/>
      <c r="D1" s="60"/>
      <c r="E1" s="60"/>
      <c r="F1" s="60"/>
      <c r="G1" s="60"/>
      <c r="H1" s="60"/>
    </row>
    <row r="3" spans="1:9" s="4" customFormat="1" ht="90" x14ac:dyDescent="0.25">
      <c r="A3" s="3" t="s">
        <v>0</v>
      </c>
      <c r="B3" s="3" t="s">
        <v>1</v>
      </c>
      <c r="C3" s="1" t="s">
        <v>2</v>
      </c>
      <c r="D3" s="1" t="s">
        <v>5</v>
      </c>
      <c r="E3" s="1" t="s">
        <v>7</v>
      </c>
      <c r="F3" s="15" t="s">
        <v>6</v>
      </c>
      <c r="G3" s="24" t="s">
        <v>15</v>
      </c>
      <c r="H3" s="24" t="s">
        <v>16</v>
      </c>
      <c r="I3" s="24" t="s">
        <v>103</v>
      </c>
    </row>
    <row r="4" spans="1:9" ht="28.5" x14ac:dyDescent="0.25">
      <c r="A4" s="41">
        <v>1</v>
      </c>
      <c r="B4" s="55" t="s">
        <v>9</v>
      </c>
      <c r="C4" s="56" t="s">
        <v>53</v>
      </c>
      <c r="D4" s="41">
        <v>2015</v>
      </c>
      <c r="E4" s="41">
        <v>4515002709</v>
      </c>
      <c r="F4" s="40">
        <v>59600.800000000003</v>
      </c>
      <c r="G4" s="41" t="s">
        <v>55</v>
      </c>
      <c r="H4" s="42">
        <v>42326</v>
      </c>
      <c r="I4" s="34" t="s">
        <v>104</v>
      </c>
    </row>
    <row r="5" spans="1:9" ht="28.5" x14ac:dyDescent="0.25">
      <c r="A5" s="41">
        <f>A4+1</f>
        <v>2</v>
      </c>
      <c r="B5" s="55" t="s">
        <v>9</v>
      </c>
      <c r="C5" s="56" t="s">
        <v>8</v>
      </c>
      <c r="D5" s="41">
        <v>2015</v>
      </c>
      <c r="E5" s="41">
        <v>4515002760</v>
      </c>
      <c r="F5" s="40">
        <v>97637.2</v>
      </c>
      <c r="G5" s="41" t="s">
        <v>54</v>
      </c>
      <c r="H5" s="42">
        <v>42325</v>
      </c>
      <c r="I5" s="34" t="s">
        <v>104</v>
      </c>
    </row>
    <row r="6" spans="1:9" ht="28.5" x14ac:dyDescent="0.25">
      <c r="A6" s="41">
        <f t="shared" ref="A6:A9" si="0">A5+1</f>
        <v>3</v>
      </c>
      <c r="B6" s="55" t="s">
        <v>9</v>
      </c>
      <c r="C6" s="56" t="s">
        <v>57</v>
      </c>
      <c r="D6" s="41">
        <v>2016</v>
      </c>
      <c r="E6" s="41">
        <v>4516002811</v>
      </c>
      <c r="F6" s="40">
        <v>13918.84</v>
      </c>
      <c r="G6" s="41" t="s">
        <v>58</v>
      </c>
      <c r="H6" s="42">
        <v>42741</v>
      </c>
      <c r="I6" s="33" t="s">
        <v>104</v>
      </c>
    </row>
    <row r="7" spans="1:9" ht="28.5" x14ac:dyDescent="0.25">
      <c r="A7" s="41">
        <f t="shared" si="0"/>
        <v>4</v>
      </c>
      <c r="B7" s="55" t="s">
        <v>9</v>
      </c>
      <c r="C7" s="56" t="s">
        <v>8</v>
      </c>
      <c r="D7" s="41">
        <v>2016</v>
      </c>
      <c r="E7" s="41">
        <v>4516003082</v>
      </c>
      <c r="F7" s="40">
        <v>79262.8</v>
      </c>
      <c r="G7" s="41" t="s">
        <v>59</v>
      </c>
      <c r="H7" s="42">
        <v>43823</v>
      </c>
      <c r="I7" s="33" t="s">
        <v>104</v>
      </c>
    </row>
    <row r="8" spans="1:9" ht="28.5" x14ac:dyDescent="0.25">
      <c r="A8" s="41">
        <f t="shared" si="0"/>
        <v>5</v>
      </c>
      <c r="B8" s="55" t="s">
        <v>9</v>
      </c>
      <c r="C8" s="56" t="s">
        <v>92</v>
      </c>
      <c r="D8" s="41">
        <v>2017</v>
      </c>
      <c r="E8" s="41">
        <v>4517002423</v>
      </c>
      <c r="F8" s="40">
        <v>62802.400000000001</v>
      </c>
      <c r="G8" s="41" t="s">
        <v>73</v>
      </c>
      <c r="H8" s="42">
        <v>43049</v>
      </c>
      <c r="I8" s="33" t="s">
        <v>104</v>
      </c>
    </row>
    <row r="9" spans="1:9" x14ac:dyDescent="0.25">
      <c r="A9" s="7">
        <f t="shared" si="0"/>
        <v>6</v>
      </c>
      <c r="B9" s="28" t="s">
        <v>9</v>
      </c>
      <c r="C9" s="29" t="s">
        <v>101</v>
      </c>
      <c r="D9" s="26">
        <v>2017</v>
      </c>
      <c r="E9" s="26">
        <v>4517002154</v>
      </c>
      <c r="F9" s="30">
        <v>0</v>
      </c>
      <c r="G9" s="61" t="s">
        <v>102</v>
      </c>
      <c r="H9" s="62"/>
      <c r="I9" s="2" t="s">
        <v>106</v>
      </c>
    </row>
  </sheetData>
  <sortState ref="C4:H13">
    <sortCondition descending="1" ref="G13"/>
  </sortState>
  <mergeCells count="2">
    <mergeCell ref="A1:H1"/>
    <mergeCell ref="G9:H9"/>
  </mergeCells>
  <printOptions horizontalCentered="1"/>
  <pageMargins left="0.70866141732283472" right="0.70866141732283472" top="0.74803149606299213" bottom="0.74803149606299213" header="0.31496062992125984" footer="0.31496062992125984"/>
  <pageSetup scale="78" orientation="portrait" horizontalDpi="4294967295" verticalDpi="4294967295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26"/>
  <sheetViews>
    <sheetView workbookViewId="0">
      <pane ySplit="1" topLeftCell="A29" activePane="bottomLeft" state="frozen"/>
      <selection pane="bottomLeft" activeCell="C6" sqref="C6"/>
    </sheetView>
  </sheetViews>
  <sheetFormatPr baseColWidth="10" defaultColWidth="11.42578125" defaultRowHeight="14.25" x14ac:dyDescent="0.2"/>
  <cols>
    <col min="1" max="1" width="4" style="18" bestFit="1" customWidth="1"/>
    <col min="2" max="2" width="10.42578125" style="18" customWidth="1"/>
    <col min="3" max="3" width="24.85546875" style="19" customWidth="1"/>
    <col min="4" max="4" width="22.140625" style="18" customWidth="1"/>
    <col min="5" max="5" width="16.5703125" style="18" customWidth="1"/>
    <col min="6" max="6" width="36.42578125" style="18" customWidth="1"/>
    <col min="7" max="7" width="25.42578125" style="18" customWidth="1"/>
    <col min="8" max="16384" width="11.42578125" style="18"/>
  </cols>
  <sheetData>
    <row r="1" spans="1:8" s="17" customFormat="1" ht="90" x14ac:dyDescent="0.2">
      <c r="A1" s="3" t="s">
        <v>0</v>
      </c>
      <c r="B1" s="3" t="s">
        <v>1</v>
      </c>
      <c r="C1" s="3" t="s">
        <v>17</v>
      </c>
      <c r="D1" s="1" t="s">
        <v>18</v>
      </c>
      <c r="E1" s="1" t="s">
        <v>19</v>
      </c>
      <c r="F1" s="24" t="s">
        <v>15</v>
      </c>
      <c r="G1" s="24" t="s">
        <v>16</v>
      </c>
      <c r="H1" s="24" t="s">
        <v>103</v>
      </c>
    </row>
    <row r="2" spans="1:8" s="2" customFormat="1" ht="47.45" customHeight="1" x14ac:dyDescent="0.25">
      <c r="A2" s="35">
        <v>1</v>
      </c>
      <c r="B2" s="35" t="s">
        <v>9</v>
      </c>
      <c r="C2" s="56" t="s">
        <v>22</v>
      </c>
      <c r="D2" s="35">
        <v>4515000384</v>
      </c>
      <c r="E2" s="35">
        <v>2015</v>
      </c>
      <c r="F2" s="41" t="s">
        <v>36</v>
      </c>
      <c r="G2" s="57">
        <v>42044</v>
      </c>
      <c r="H2" s="34" t="s">
        <v>104</v>
      </c>
    </row>
    <row r="3" spans="1:8" s="2" customFormat="1" ht="47.45" customHeight="1" x14ac:dyDescent="0.25">
      <c r="A3" s="35">
        <f>A2+1</f>
        <v>2</v>
      </c>
      <c r="B3" s="35" t="s">
        <v>9</v>
      </c>
      <c r="C3" s="56" t="s">
        <v>23</v>
      </c>
      <c r="D3" s="35">
        <v>4515000556</v>
      </c>
      <c r="E3" s="35">
        <v>2015</v>
      </c>
      <c r="F3" s="41" t="s">
        <v>37</v>
      </c>
      <c r="G3" s="57">
        <v>42072</v>
      </c>
      <c r="H3" s="34" t="s">
        <v>104</v>
      </c>
    </row>
    <row r="4" spans="1:8" s="2" customFormat="1" ht="47.45" customHeight="1" x14ac:dyDescent="0.25">
      <c r="A4" s="35">
        <f t="shared" ref="A4:A26" si="0">A3+1</f>
        <v>3</v>
      </c>
      <c r="B4" s="35" t="s">
        <v>9</v>
      </c>
      <c r="C4" s="56" t="s">
        <v>24</v>
      </c>
      <c r="D4" s="35">
        <v>4515000557</v>
      </c>
      <c r="E4" s="35">
        <v>2015</v>
      </c>
      <c r="F4" s="41" t="s">
        <v>38</v>
      </c>
      <c r="G4" s="57">
        <v>42069</v>
      </c>
      <c r="H4" s="34" t="s">
        <v>104</v>
      </c>
    </row>
    <row r="5" spans="1:8" s="2" customFormat="1" ht="47.45" customHeight="1" x14ac:dyDescent="0.25">
      <c r="A5" s="35">
        <f t="shared" si="0"/>
        <v>4</v>
      </c>
      <c r="B5" s="35" t="s">
        <v>9</v>
      </c>
      <c r="C5" s="56" t="s">
        <v>25</v>
      </c>
      <c r="D5" s="35">
        <v>4515000559</v>
      </c>
      <c r="E5" s="35">
        <v>2015</v>
      </c>
      <c r="F5" s="41" t="s">
        <v>39</v>
      </c>
      <c r="G5" s="57">
        <v>42072</v>
      </c>
      <c r="H5" s="34" t="s">
        <v>104</v>
      </c>
    </row>
    <row r="6" spans="1:8" s="2" customFormat="1" ht="47.45" customHeight="1" x14ac:dyDescent="0.25">
      <c r="A6" s="35">
        <f t="shared" si="0"/>
        <v>5</v>
      </c>
      <c r="B6" s="35" t="s">
        <v>9</v>
      </c>
      <c r="C6" s="56" t="s">
        <v>21</v>
      </c>
      <c r="D6" s="35">
        <v>4515000569</v>
      </c>
      <c r="E6" s="35">
        <v>2015</v>
      </c>
      <c r="F6" s="41" t="s">
        <v>40</v>
      </c>
      <c r="G6" s="57">
        <v>42066</v>
      </c>
      <c r="H6" s="34" t="s">
        <v>104</v>
      </c>
    </row>
    <row r="7" spans="1:8" s="2" customFormat="1" ht="47.45" customHeight="1" x14ac:dyDescent="0.25">
      <c r="A7" s="35">
        <f t="shared" si="0"/>
        <v>6</v>
      </c>
      <c r="B7" s="35" t="s">
        <v>9</v>
      </c>
      <c r="C7" s="56" t="s">
        <v>26</v>
      </c>
      <c r="D7" s="35">
        <v>4515000773</v>
      </c>
      <c r="E7" s="35">
        <v>2015</v>
      </c>
      <c r="F7" s="41" t="s">
        <v>41</v>
      </c>
      <c r="G7" s="57">
        <v>42101</v>
      </c>
      <c r="H7" s="34" t="s">
        <v>104</v>
      </c>
    </row>
    <row r="8" spans="1:8" s="2" customFormat="1" ht="47.45" customHeight="1" x14ac:dyDescent="0.25">
      <c r="A8" s="35">
        <f t="shared" si="0"/>
        <v>7</v>
      </c>
      <c r="B8" s="35" t="s">
        <v>9</v>
      </c>
      <c r="C8" s="56" t="s">
        <v>27</v>
      </c>
      <c r="D8" s="35">
        <v>4515002376</v>
      </c>
      <c r="E8" s="35">
        <v>2015</v>
      </c>
      <c r="F8" s="41" t="s">
        <v>42</v>
      </c>
      <c r="G8" s="57">
        <v>42255</v>
      </c>
      <c r="H8" s="34" t="s">
        <v>104</v>
      </c>
    </row>
    <row r="9" spans="1:8" s="2" customFormat="1" ht="47.45" customHeight="1" x14ac:dyDescent="0.25">
      <c r="A9" s="35">
        <f t="shared" si="0"/>
        <v>8</v>
      </c>
      <c r="B9" s="35" t="s">
        <v>9</v>
      </c>
      <c r="C9" s="56" t="s">
        <v>28</v>
      </c>
      <c r="D9" s="35">
        <v>4516000653</v>
      </c>
      <c r="E9" s="35">
        <v>2016</v>
      </c>
      <c r="F9" s="41" t="s">
        <v>43</v>
      </c>
      <c r="G9" s="57">
        <v>42525</v>
      </c>
      <c r="H9" s="34" t="s">
        <v>104</v>
      </c>
    </row>
    <row r="10" spans="1:8" s="2" customFormat="1" ht="47.45" customHeight="1" x14ac:dyDescent="0.25">
      <c r="A10" s="35">
        <f t="shared" si="0"/>
        <v>9</v>
      </c>
      <c r="B10" s="35" t="s">
        <v>9</v>
      </c>
      <c r="C10" s="56" t="s">
        <v>20</v>
      </c>
      <c r="D10" s="35">
        <v>4516003197</v>
      </c>
      <c r="E10" s="35">
        <v>2016</v>
      </c>
      <c r="F10" s="41" t="s">
        <v>44</v>
      </c>
      <c r="G10" s="57">
        <v>42684</v>
      </c>
      <c r="H10" s="34" t="s">
        <v>104</v>
      </c>
    </row>
    <row r="11" spans="1:8" s="2" customFormat="1" ht="47.45" customHeight="1" x14ac:dyDescent="0.25">
      <c r="A11" s="35">
        <f t="shared" si="0"/>
        <v>10</v>
      </c>
      <c r="B11" s="35" t="s">
        <v>9</v>
      </c>
      <c r="C11" s="56" t="s">
        <v>29</v>
      </c>
      <c r="D11" s="35">
        <v>4517000458</v>
      </c>
      <c r="E11" s="35">
        <v>2017</v>
      </c>
      <c r="F11" s="41" t="s">
        <v>45</v>
      </c>
      <c r="G11" s="57">
        <v>42835</v>
      </c>
      <c r="H11" s="34" t="s">
        <v>104</v>
      </c>
    </row>
    <row r="12" spans="1:8" s="2" customFormat="1" ht="47.45" customHeight="1" x14ac:dyDescent="0.25">
      <c r="A12" s="35">
        <f t="shared" si="0"/>
        <v>11</v>
      </c>
      <c r="B12" s="35" t="s">
        <v>9</v>
      </c>
      <c r="C12" s="56" t="s">
        <v>30</v>
      </c>
      <c r="D12" s="35">
        <v>4517000531</v>
      </c>
      <c r="E12" s="35">
        <v>2017</v>
      </c>
      <c r="F12" s="41" t="s">
        <v>46</v>
      </c>
      <c r="G12" s="57">
        <v>42851</v>
      </c>
      <c r="H12" s="34" t="s">
        <v>104</v>
      </c>
    </row>
    <row r="13" spans="1:8" s="2" customFormat="1" ht="47.45" customHeight="1" x14ac:dyDescent="0.25">
      <c r="A13" s="35">
        <f t="shared" si="0"/>
        <v>12</v>
      </c>
      <c r="B13" s="35" t="s">
        <v>9</v>
      </c>
      <c r="C13" s="56" t="s">
        <v>31</v>
      </c>
      <c r="D13" s="35">
        <v>4517000567</v>
      </c>
      <c r="E13" s="35">
        <v>2017</v>
      </c>
      <c r="F13" s="41" t="s">
        <v>47</v>
      </c>
      <c r="G13" s="57">
        <v>42822</v>
      </c>
      <c r="H13" s="34" t="s">
        <v>104</v>
      </c>
    </row>
    <row r="14" spans="1:8" s="2" customFormat="1" ht="47.45" customHeight="1" x14ac:dyDescent="0.25">
      <c r="A14" s="35">
        <f t="shared" si="0"/>
        <v>13</v>
      </c>
      <c r="B14" s="35" t="s">
        <v>9</v>
      </c>
      <c r="C14" s="56" t="s">
        <v>32</v>
      </c>
      <c r="D14" s="35">
        <v>4517000706</v>
      </c>
      <c r="E14" s="35">
        <v>2017</v>
      </c>
      <c r="F14" s="41" t="s">
        <v>48</v>
      </c>
      <c r="G14" s="57">
        <v>42845</v>
      </c>
      <c r="H14" s="34" t="s">
        <v>104</v>
      </c>
    </row>
    <row r="15" spans="1:8" s="2" customFormat="1" ht="47.45" customHeight="1" x14ac:dyDescent="0.25">
      <c r="A15" s="35">
        <f t="shared" si="0"/>
        <v>14</v>
      </c>
      <c r="B15" s="35" t="s">
        <v>9</v>
      </c>
      <c r="C15" s="56" t="s">
        <v>33</v>
      </c>
      <c r="D15" s="35">
        <v>4517002122</v>
      </c>
      <c r="E15" s="35">
        <v>2017</v>
      </c>
      <c r="F15" s="41" t="s">
        <v>49</v>
      </c>
      <c r="G15" s="57">
        <v>43032</v>
      </c>
      <c r="H15" s="34" t="s">
        <v>104</v>
      </c>
    </row>
    <row r="16" spans="1:8" s="2" customFormat="1" ht="47.45" customHeight="1" x14ac:dyDescent="0.25">
      <c r="A16" s="35">
        <f t="shared" si="0"/>
        <v>15</v>
      </c>
      <c r="B16" s="35" t="s">
        <v>9</v>
      </c>
      <c r="C16" s="56" t="s">
        <v>34</v>
      </c>
      <c r="D16" s="35">
        <v>4517002209</v>
      </c>
      <c r="E16" s="35">
        <v>2017</v>
      </c>
      <c r="F16" s="41" t="s">
        <v>50</v>
      </c>
      <c r="G16" s="57">
        <v>42985</v>
      </c>
      <c r="H16" s="34" t="s">
        <v>104</v>
      </c>
    </row>
    <row r="17" spans="1:8" s="2" customFormat="1" ht="47.45" customHeight="1" x14ac:dyDescent="0.25">
      <c r="A17" s="35">
        <f t="shared" si="0"/>
        <v>16</v>
      </c>
      <c r="B17" s="35" t="s">
        <v>9</v>
      </c>
      <c r="C17" s="56" t="s">
        <v>35</v>
      </c>
      <c r="D17" s="35">
        <v>4517002210</v>
      </c>
      <c r="E17" s="35">
        <v>2017</v>
      </c>
      <c r="F17" s="41" t="s">
        <v>51</v>
      </c>
      <c r="G17" s="57">
        <v>43031</v>
      </c>
      <c r="H17" s="34" t="s">
        <v>104</v>
      </c>
    </row>
    <row r="18" spans="1:8" s="2" customFormat="1" ht="47.45" customHeight="1" x14ac:dyDescent="0.25">
      <c r="A18" s="35">
        <v>17</v>
      </c>
      <c r="B18" s="35" t="s">
        <v>9</v>
      </c>
      <c r="C18" s="56" t="s">
        <v>93</v>
      </c>
      <c r="D18" s="35">
        <v>4518000673</v>
      </c>
      <c r="E18" s="35">
        <v>2018</v>
      </c>
      <c r="F18" s="41" t="s">
        <v>79</v>
      </c>
      <c r="G18" s="57">
        <v>43190</v>
      </c>
      <c r="H18" s="34" t="s">
        <v>104</v>
      </c>
    </row>
    <row r="19" spans="1:8" s="2" customFormat="1" ht="47.45" customHeight="1" x14ac:dyDescent="0.25">
      <c r="A19" s="35">
        <f t="shared" si="0"/>
        <v>18</v>
      </c>
      <c r="B19" s="35" t="s">
        <v>9</v>
      </c>
      <c r="C19" s="56" t="s">
        <v>94</v>
      </c>
      <c r="D19" s="35">
        <v>4518000683</v>
      </c>
      <c r="E19" s="35">
        <v>2018</v>
      </c>
      <c r="F19" s="41" t="s">
        <v>80</v>
      </c>
      <c r="G19" s="57">
        <v>43203</v>
      </c>
      <c r="H19" s="34" t="s">
        <v>104</v>
      </c>
    </row>
    <row r="20" spans="1:8" s="2" customFormat="1" ht="47.45" customHeight="1" x14ac:dyDescent="0.25">
      <c r="A20" s="35">
        <f t="shared" si="0"/>
        <v>19</v>
      </c>
      <c r="B20" s="35" t="s">
        <v>9</v>
      </c>
      <c r="C20" s="56" t="s">
        <v>95</v>
      </c>
      <c r="D20" s="35">
        <v>4518000778</v>
      </c>
      <c r="E20" s="35">
        <v>2018</v>
      </c>
      <c r="F20" s="41" t="s">
        <v>80</v>
      </c>
      <c r="G20" s="57">
        <v>43203</v>
      </c>
      <c r="H20" s="34" t="s">
        <v>104</v>
      </c>
    </row>
    <row r="21" spans="1:8" s="2" customFormat="1" ht="47.45" customHeight="1" x14ac:dyDescent="0.25">
      <c r="A21" s="35">
        <f t="shared" si="0"/>
        <v>20</v>
      </c>
      <c r="B21" s="35" t="s">
        <v>9</v>
      </c>
      <c r="C21" s="56" t="s">
        <v>27</v>
      </c>
      <c r="D21" s="35">
        <v>4518001478</v>
      </c>
      <c r="E21" s="35">
        <v>2018</v>
      </c>
      <c r="F21" s="41" t="s">
        <v>81</v>
      </c>
      <c r="G21" s="57">
        <v>43272</v>
      </c>
      <c r="H21" s="34" t="s">
        <v>104</v>
      </c>
    </row>
    <row r="22" spans="1:8" s="2" customFormat="1" ht="47.45" customHeight="1" x14ac:dyDescent="0.25">
      <c r="A22" s="35">
        <f t="shared" si="0"/>
        <v>21</v>
      </c>
      <c r="B22" s="35" t="s">
        <v>9</v>
      </c>
      <c r="C22" s="56" t="s">
        <v>96</v>
      </c>
      <c r="D22" s="35">
        <v>4518002048</v>
      </c>
      <c r="E22" s="35">
        <v>2018</v>
      </c>
      <c r="F22" s="41" t="s">
        <v>82</v>
      </c>
      <c r="G22" s="57">
        <v>43381</v>
      </c>
      <c r="H22" s="34" t="s">
        <v>104</v>
      </c>
    </row>
    <row r="23" spans="1:8" s="2" customFormat="1" ht="47.45" customHeight="1" x14ac:dyDescent="0.25">
      <c r="A23" s="35">
        <f t="shared" si="0"/>
        <v>22</v>
      </c>
      <c r="B23" s="35" t="s">
        <v>9</v>
      </c>
      <c r="C23" s="56" t="s">
        <v>97</v>
      </c>
      <c r="D23" s="35">
        <v>4518002074</v>
      </c>
      <c r="E23" s="35">
        <v>2018</v>
      </c>
      <c r="F23" s="41" t="s">
        <v>83</v>
      </c>
      <c r="G23" s="57">
        <v>43368</v>
      </c>
      <c r="H23" s="34" t="s">
        <v>104</v>
      </c>
    </row>
    <row r="24" spans="1:8" s="2" customFormat="1" ht="47.45" customHeight="1" x14ac:dyDescent="0.25">
      <c r="A24" s="35">
        <f t="shared" si="0"/>
        <v>23</v>
      </c>
      <c r="B24" s="35" t="s">
        <v>9</v>
      </c>
      <c r="C24" s="56" t="s">
        <v>98</v>
      </c>
      <c r="D24" s="35">
        <v>4518002076</v>
      </c>
      <c r="E24" s="35">
        <v>2018</v>
      </c>
      <c r="F24" s="41" t="s">
        <v>84</v>
      </c>
      <c r="G24" s="57">
        <v>43390</v>
      </c>
      <c r="H24" s="34" t="s">
        <v>104</v>
      </c>
    </row>
    <row r="25" spans="1:8" s="2" customFormat="1" ht="47.45" customHeight="1" x14ac:dyDescent="0.25">
      <c r="A25" s="35">
        <f t="shared" si="0"/>
        <v>24</v>
      </c>
      <c r="B25" s="35" t="s">
        <v>9</v>
      </c>
      <c r="C25" s="56" t="s">
        <v>99</v>
      </c>
      <c r="D25" s="35">
        <v>4518002077</v>
      </c>
      <c r="E25" s="35">
        <v>2018</v>
      </c>
      <c r="F25" s="41" t="s">
        <v>85</v>
      </c>
      <c r="G25" s="57">
        <v>43374</v>
      </c>
      <c r="H25" s="34" t="s">
        <v>104</v>
      </c>
    </row>
    <row r="26" spans="1:8" s="2" customFormat="1" ht="47.45" customHeight="1" x14ac:dyDescent="0.25">
      <c r="A26" s="35">
        <f t="shared" si="0"/>
        <v>25</v>
      </c>
      <c r="B26" s="35" t="s">
        <v>9</v>
      </c>
      <c r="C26" s="56" t="s">
        <v>100</v>
      </c>
      <c r="D26" s="35">
        <v>4518002313</v>
      </c>
      <c r="E26" s="35">
        <v>2018</v>
      </c>
      <c r="F26" s="41" t="s">
        <v>86</v>
      </c>
      <c r="G26" s="57">
        <v>43369</v>
      </c>
      <c r="H26" s="34" t="s">
        <v>104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SERVICIOS</vt:lpstr>
      <vt:lpstr>MANTENIMIENTOS</vt:lpstr>
      <vt:lpstr>CAPÍTULO 5000</vt:lpstr>
      <vt:lpstr>MANTENIMIENTOS!Títulos_a_imprimir</vt:lpstr>
      <vt:lpstr>SERVICIOS!Títulos_a_imprimir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NORMA ELENA LOPEZ ALVAREZ</dc:creator>
  <cp:lastModifiedBy>MARIANA GUTIERREZ RAMIREZ</cp:lastModifiedBy>
  <cp:lastPrinted>2019-05-02T22:11:55Z</cp:lastPrinted>
  <dcterms:created xsi:type="dcterms:W3CDTF">2019-04-26T17:34:19Z</dcterms:created>
  <dcterms:modified xsi:type="dcterms:W3CDTF">2019-10-18T22:31:03Z</dcterms:modified>
</cp:coreProperties>
</file>