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4000" windowHeight="9135" activeTab="1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5000'!$A$3:$H$19</definedName>
    <definedName name="_xlnm._FilterDatabase" localSheetId="1" hidden="1">MANTENIMIENTOS!$A$3:$I$33</definedName>
    <definedName name="_xlnm._FilterDatabase" localSheetId="0" hidden="1">SERVICIOS!$A$3:$I$19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F11" i="2" l="1"/>
</calcChain>
</file>

<file path=xl/sharedStrings.xml><?xml version="1.0" encoding="utf-8"?>
<sst xmlns="http://schemas.openxmlformats.org/spreadsheetml/2006/main" count="284" uniqueCount="117">
  <si>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</si>
  <si>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</si>
  <si>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</si>
  <si>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</si>
  <si>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</si>
  <si>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</si>
  <si>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</si>
  <si>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</si>
  <si>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Matamoros</t>
  </si>
  <si>
    <t>Limpieza</t>
  </si>
  <si>
    <t>Vigilancia</t>
  </si>
  <si>
    <t>Carpintería</t>
  </si>
  <si>
    <t>Duela</t>
  </si>
  <si>
    <t>Pintura</t>
  </si>
  <si>
    <t>Impermeabilización</t>
  </si>
  <si>
    <t>Transformador</t>
  </si>
  <si>
    <t>CCTV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</si>
  <si>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</si>
  <si>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MANTENIMIENTOS </t>
    </r>
  </si>
  <si>
    <t>Aire acondicionado</t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</si>
  <si>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</si>
  <si>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</si>
  <si>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</si>
  <si>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</si>
  <si>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</si>
  <si>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Aspiradoras</t>
  </si>
  <si>
    <t>Desumificadores</t>
  </si>
  <si>
    <t>Ventilador de torre</t>
  </si>
  <si>
    <t>No se tiene</t>
  </si>
  <si>
    <t>DGRM/DABC/02391/2015</t>
  </si>
  <si>
    <t>DGRM/DABC/02528/2015</t>
  </si>
  <si>
    <t>DGRM/DABC/02533/2015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</si>
  <si>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ADQUISICIÓN DE BIENES</t>
    </r>
  </si>
  <si>
    <t>CCJ/MAT/1029/2018</t>
  </si>
  <si>
    <t>CCJ/MAT/421/2018</t>
  </si>
  <si>
    <t>CCJ/MAT/1030/2018</t>
  </si>
  <si>
    <t>CCJ/MAT/945/2017</t>
  </si>
  <si>
    <t>CCJ/MAT/946/2017</t>
  </si>
  <si>
    <t>CCJ/MAT/823/2016</t>
  </si>
  <si>
    <t>CCJ/MAT/284/2016</t>
  </si>
  <si>
    <t>CCJ/MAT/491/2016</t>
  </si>
  <si>
    <t>CCJ/MAT/822/2016</t>
  </si>
  <si>
    <t>CCJ/MAT/422/2015</t>
  </si>
  <si>
    <t>CCJ/MAT/690/2015</t>
  </si>
  <si>
    <t>CCJ/MAT/347/2015</t>
  </si>
  <si>
    <t>CCJ/MAT/556/2015</t>
  </si>
  <si>
    <t>CCJ/MAT/163/2015</t>
  </si>
  <si>
    <t>CCJ/MAT/691/2015</t>
  </si>
  <si>
    <t>Impermeabilización, pintura y herraría</t>
  </si>
  <si>
    <t>CCJ/MAT/655/2018</t>
  </si>
  <si>
    <t>CCJ/MAT/930/2018</t>
  </si>
  <si>
    <t>Armado y desarmado de estantería</t>
  </si>
  <si>
    <t>CCJ/MAT/946/2018</t>
  </si>
  <si>
    <t>Piso de biblioteca</t>
  </si>
  <si>
    <t>CCJ/MAT/945/2018</t>
  </si>
  <si>
    <t>CCJ/MAT/907/2018</t>
  </si>
  <si>
    <t>CCJ/MAT/400/2018</t>
  </si>
  <si>
    <t>CCJ/MAT/931/2018</t>
  </si>
  <si>
    <t>Detector de humo, electrico, hidrosanitario</t>
  </si>
  <si>
    <t>CCJ/MAT/932/2018</t>
  </si>
  <si>
    <t>CCJ/MAT/813/2017</t>
  </si>
  <si>
    <t>CCJ/MAT/979/2017</t>
  </si>
  <si>
    <t>Detector de humo</t>
  </si>
  <si>
    <t>CCJ/MAT/685/2017</t>
  </si>
  <si>
    <t>Suministro de lámparas</t>
  </si>
  <si>
    <t>CCJ/MAT/978/2017</t>
  </si>
  <si>
    <t>CCJ/MAT/812/2017</t>
  </si>
  <si>
    <t>CCJ/MAT/698/2016</t>
  </si>
  <si>
    <t>CCJ/MAT/688/2016</t>
  </si>
  <si>
    <t>CCJ/MAT/811/2016</t>
  </si>
  <si>
    <t>CCJ/MAT/838/2016</t>
  </si>
  <si>
    <t>CCJ/MAT/697/2016</t>
  </si>
  <si>
    <t>CCJ/MAT/690/2016</t>
  </si>
  <si>
    <t>Eléctrico e hidrosanitario</t>
  </si>
  <si>
    <t>CCJ/MAT/836/2016</t>
  </si>
  <si>
    <t>CCJ/MAT/467/2016</t>
  </si>
  <si>
    <t>CCJ/MAT/837/2016</t>
  </si>
  <si>
    <t>CCJ/MAT/599/2015</t>
  </si>
  <si>
    <t>CCJ/MAT/701/2015</t>
  </si>
  <si>
    <t>CCJ/MAT/300/2015</t>
  </si>
  <si>
    <t>CCJ/MAT/700/2015</t>
  </si>
  <si>
    <t>Hidrosanitario</t>
  </si>
  <si>
    <t>CCJ/MAT/698/2015</t>
  </si>
  <si>
    <t>CCJ/MAT/263/2015</t>
  </si>
  <si>
    <t>CCJ/MAT/714/2015</t>
  </si>
  <si>
    <t>2 Bocinas</t>
  </si>
  <si>
    <t>Gabinete de protección civil</t>
  </si>
  <si>
    <t>DGRM/DABC/02286/2016</t>
  </si>
  <si>
    <t>Microfonos</t>
  </si>
  <si>
    <t>1 mezclador de agua</t>
  </si>
  <si>
    <t>DABC/123/2017</t>
  </si>
  <si>
    <t>3 escritorios de madera</t>
  </si>
  <si>
    <t>DABC/203/2017</t>
  </si>
  <si>
    <t>Proyector de imágenes</t>
  </si>
  <si>
    <t>DABC/290/2017</t>
  </si>
  <si>
    <t>Reloj fechador</t>
  </si>
  <si>
    <t>Templete</t>
  </si>
  <si>
    <t>DABC/124/2017</t>
  </si>
  <si>
    <t>Escritorio de madera</t>
  </si>
  <si>
    <t>DABC/182/2018</t>
  </si>
  <si>
    <t>Frigobar</t>
  </si>
  <si>
    <t>DABC/183/2018</t>
  </si>
  <si>
    <t>3 mesas plegables</t>
  </si>
  <si>
    <t>DABC/181/2018</t>
  </si>
  <si>
    <t>Pantalla proyección</t>
  </si>
  <si>
    <t>DABI/978/2018</t>
  </si>
  <si>
    <t>Fuente de alimentación</t>
  </si>
  <si>
    <t xml:space="preserve"> $14,801.35 </t>
  </si>
  <si>
    <t>CCJ/MAT/127/2015</t>
  </si>
  <si>
    <t>$59,994.04</t>
  </si>
  <si>
    <t>CCJ/MAT/674/2018</t>
  </si>
  <si>
    <t>Artículos promocionales</t>
  </si>
  <si>
    <t>Cambio de luces</t>
  </si>
  <si>
    <t>ÁREA QUE REALIZÓ EL PROCEDIMIENTO</t>
  </si>
  <si>
    <t>CCJ Matamoros</t>
  </si>
  <si>
    <t>DGRM</t>
  </si>
  <si>
    <t>Previo a que iniciara la carga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</si>
</sst>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1.5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3" borderId="1" xfId="0" applyFill="1" applyBorder="1"/>
    <xf numFmtId="0" fontId="0" fillId="4" borderId="1" xfId="0" applyFill="1" applyBorder="1"/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44" fontId="2" fillId="0" borderId="3" xfId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/>
    </xf>
    <xf numFmtId="44" fontId="2" fillId="4" borderId="3" xfId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44" fontId="2" fillId="4" borderId="1" xfId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justify" vertical="center" wrapText="1"/>
    </xf>
    <xf numFmtId="0" fontId="2" fillId="4" borderId="3" xfId="0" applyFont="1" applyFill="1" applyBorder="1" applyAlignment="1">
      <alignment horizontal="justify" vertical="center" wrapText="1"/>
    </xf>
    <xf numFmtId="0" fontId="2" fillId="4" borderId="1" xfId="0" applyFont="1" applyFill="1" applyBorder="1" applyAlignment="1">
      <alignment horizontal="left" vertical="center" wrapText="1"/>
    </xf>
    <xf numFmtId="44" fontId="2" fillId="4" borderId="1" xfId="1" applyFont="1" applyFill="1" applyBorder="1" applyAlignment="1">
      <alignment horizontal="right" vertical="center"/>
    </xf>
    <xf numFmtId="44" fontId="2" fillId="4" borderId="3" xfId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Normal="100" workbookViewId="0">
      <pane ySplit="3" topLeftCell="A4" activePane="bottomLeft" state="frozen"/>
      <selection pane="bottomLeft" activeCell="I1" sqref="I1"/>
    </sheetView>
  </sheetViews>
  <sheetFormatPr baseColWidth="10" defaultColWidth="11.42578125" defaultRowHeight="14.25" x14ac:dyDescent="0.2"/>
  <cols>
    <col min="1" max="1" width="4" style="2" bestFit="1" customWidth="1"/>
    <col min="2" max="2" width="15.5703125" style="1" customWidth="1"/>
    <col min="3" max="3" width="23" style="1" customWidth="1"/>
    <col min="4" max="4" width="19.5703125" style="1" customWidth="1"/>
    <col min="5" max="5" width="17.5703125" style="1" customWidth="1"/>
    <col min="6" max="6" width="18" style="1" customWidth="1"/>
    <col min="7" max="7" width="21.140625" style="1" customWidth="1"/>
    <col min="8" max="8" width="19" style="1" customWidth="1"/>
    <col min="9" max="9" width="15.7109375" style="1" customWidth="1"/>
    <col min="10" max="16384" width="11.42578125" style="1"/>
  </cols>
  <sheetData>
    <row r="1" spans="1:9" ht="84.75" customHeight="1" x14ac:dyDescent="0.2">
      <c r="A1" s="33" t="s">
        <v>17</v>
      </c>
      <c r="B1" s="33"/>
      <c r="C1" s="33"/>
      <c r="D1" s="33"/>
      <c r="E1" s="33"/>
      <c r="F1" s="33"/>
      <c r="G1" s="33"/>
      <c r="H1" s="33"/>
    </row>
    <row r="3" spans="1:9" s="2" customFormat="1" ht="60" x14ac:dyDescent="0.25">
      <c r="A3" s="3" t="s">
        <v>0</v>
      </c>
      <c r="B3" s="3" t="s">
        <v>1</v>
      </c>
      <c r="C3" s="3" t="s">
        <v>3</v>
      </c>
      <c r="D3" s="3" t="s">
        <v>4</v>
      </c>
      <c r="E3" s="5" t="s">
        <v>7</v>
      </c>
      <c r="F3" s="3" t="s">
        <v>6</v>
      </c>
      <c r="G3" s="9" t="s">
        <v>20</v>
      </c>
      <c r="H3" s="9" t="s">
        <v>21</v>
      </c>
      <c r="I3" s="9" t="s">
        <v>113</v>
      </c>
    </row>
    <row r="4" spans="1:9" ht="21.75" customHeight="1" x14ac:dyDescent="0.25">
      <c r="A4" s="19">
        <v>1</v>
      </c>
      <c r="B4" s="20" t="s">
        <v>8</v>
      </c>
      <c r="C4" s="20" t="s">
        <v>9</v>
      </c>
      <c r="D4" s="19">
        <v>2018</v>
      </c>
      <c r="E4" s="19">
        <v>4518000710</v>
      </c>
      <c r="F4" s="21">
        <v>479961.59999999998</v>
      </c>
      <c r="G4" s="22" t="s">
        <v>33</v>
      </c>
      <c r="H4" s="23">
        <v>43444</v>
      </c>
      <c r="I4" s="12" t="s">
        <v>114</v>
      </c>
    </row>
    <row r="5" spans="1:9" ht="21.75" customHeight="1" x14ac:dyDescent="0.25">
      <c r="A5" s="13">
        <f>A4+1</f>
        <v>2</v>
      </c>
      <c r="B5" s="14" t="s">
        <v>8</v>
      </c>
      <c r="C5" s="14" t="s">
        <v>10</v>
      </c>
      <c r="D5" s="13">
        <v>2018</v>
      </c>
      <c r="E5" s="13">
        <v>4518000237</v>
      </c>
      <c r="F5" s="15">
        <v>170806.6</v>
      </c>
      <c r="G5" s="16" t="s">
        <v>34</v>
      </c>
      <c r="H5" s="17">
        <v>43234</v>
      </c>
      <c r="I5" s="18" t="s">
        <v>115</v>
      </c>
    </row>
    <row r="6" spans="1:9" ht="21.75" customHeight="1" x14ac:dyDescent="0.25">
      <c r="A6" s="13">
        <f t="shared" ref="A6:A19" si="0">A5+1</f>
        <v>3</v>
      </c>
      <c r="B6" s="14" t="s">
        <v>8</v>
      </c>
      <c r="C6" s="14" t="s">
        <v>10</v>
      </c>
      <c r="D6" s="13">
        <v>2018</v>
      </c>
      <c r="E6" s="13">
        <v>4518001330</v>
      </c>
      <c r="F6" s="15">
        <v>408718.71</v>
      </c>
      <c r="G6" s="16" t="s">
        <v>35</v>
      </c>
      <c r="H6" s="17">
        <v>43445</v>
      </c>
      <c r="I6" s="18" t="s">
        <v>115</v>
      </c>
    </row>
    <row r="7" spans="1:9" ht="21.75" customHeight="1" x14ac:dyDescent="0.25">
      <c r="A7" s="19">
        <f t="shared" si="0"/>
        <v>4</v>
      </c>
      <c r="B7" s="20" t="s">
        <v>8</v>
      </c>
      <c r="C7" s="20" t="s">
        <v>9</v>
      </c>
      <c r="D7" s="19">
        <v>2017</v>
      </c>
      <c r="E7" s="19">
        <v>4517000215</v>
      </c>
      <c r="F7" s="21">
        <v>400057.2</v>
      </c>
      <c r="G7" s="22" t="s">
        <v>36</v>
      </c>
      <c r="H7" s="23">
        <v>43073</v>
      </c>
      <c r="I7" s="12" t="s">
        <v>114</v>
      </c>
    </row>
    <row r="8" spans="1:9" ht="21.75" customHeight="1" x14ac:dyDescent="0.25">
      <c r="A8" s="7">
        <f t="shared" si="0"/>
        <v>5</v>
      </c>
      <c r="B8" s="14" t="s">
        <v>8</v>
      </c>
      <c r="C8" s="14" t="s">
        <v>10</v>
      </c>
      <c r="D8" s="13">
        <v>2017</v>
      </c>
      <c r="E8" s="13">
        <v>4517000689</v>
      </c>
      <c r="F8" s="15">
        <v>512419.8</v>
      </c>
      <c r="G8" s="16" t="s">
        <v>37</v>
      </c>
      <c r="H8" s="17">
        <v>43073</v>
      </c>
      <c r="I8" s="18" t="s">
        <v>115</v>
      </c>
    </row>
    <row r="9" spans="1:9" ht="21.75" customHeight="1" x14ac:dyDescent="0.25">
      <c r="A9" s="19">
        <f t="shared" si="0"/>
        <v>6</v>
      </c>
      <c r="B9" s="20" t="s">
        <v>8</v>
      </c>
      <c r="C9" s="20" t="s">
        <v>9</v>
      </c>
      <c r="D9" s="19">
        <v>2016</v>
      </c>
      <c r="E9" s="19">
        <v>4516000143</v>
      </c>
      <c r="F9" s="21">
        <v>389425.91999999998</v>
      </c>
      <c r="G9" s="22" t="s">
        <v>38</v>
      </c>
      <c r="H9" s="23">
        <v>42711</v>
      </c>
      <c r="I9" s="12" t="s">
        <v>114</v>
      </c>
    </row>
    <row r="10" spans="1:9" ht="21.75" customHeight="1" x14ac:dyDescent="0.25">
      <c r="A10" s="13">
        <f t="shared" si="0"/>
        <v>7</v>
      </c>
      <c r="B10" s="14" t="s">
        <v>8</v>
      </c>
      <c r="C10" s="14" t="s">
        <v>10</v>
      </c>
      <c r="D10" s="13">
        <v>2016</v>
      </c>
      <c r="E10" s="13">
        <v>4516000009</v>
      </c>
      <c r="F10" s="15">
        <v>138374.07999999999</v>
      </c>
      <c r="G10" s="16" t="s">
        <v>39</v>
      </c>
      <c r="H10" s="17">
        <v>42496</v>
      </c>
      <c r="I10" s="18" t="s">
        <v>115</v>
      </c>
    </row>
    <row r="11" spans="1:9" ht="21.75" customHeight="1" x14ac:dyDescent="0.25">
      <c r="A11" s="13">
        <f t="shared" si="0"/>
        <v>8</v>
      </c>
      <c r="B11" s="14" t="s">
        <v>8</v>
      </c>
      <c r="C11" s="14" t="s">
        <v>10</v>
      </c>
      <c r="D11" s="13">
        <v>2016</v>
      </c>
      <c r="E11" s="13">
        <v>4516001388</v>
      </c>
      <c r="F11" s="15">
        <v>103780.56</v>
      </c>
      <c r="G11" s="16" t="s">
        <v>40</v>
      </c>
      <c r="H11" s="17">
        <v>42586</v>
      </c>
      <c r="I11" s="18" t="s">
        <v>115</v>
      </c>
    </row>
    <row r="12" spans="1:9" ht="21.75" customHeight="1" x14ac:dyDescent="0.25">
      <c r="A12" s="13">
        <f t="shared" si="0"/>
        <v>9</v>
      </c>
      <c r="B12" s="14" t="s">
        <v>8</v>
      </c>
      <c r="C12" s="14" t="s">
        <v>10</v>
      </c>
      <c r="D12" s="13">
        <v>2016</v>
      </c>
      <c r="E12" s="13">
        <v>4516002195</v>
      </c>
      <c r="F12" s="15">
        <v>207350</v>
      </c>
      <c r="G12" s="16" t="s">
        <v>41</v>
      </c>
      <c r="H12" s="17">
        <v>42711</v>
      </c>
      <c r="I12" s="18" t="s">
        <v>115</v>
      </c>
    </row>
    <row r="13" spans="1:9" ht="21.75" customHeight="1" x14ac:dyDescent="0.25">
      <c r="A13" s="13">
        <f t="shared" si="0"/>
        <v>10</v>
      </c>
      <c r="B13" s="14" t="s">
        <v>8</v>
      </c>
      <c r="C13" s="14" t="s">
        <v>10</v>
      </c>
      <c r="D13" s="13">
        <v>2015</v>
      </c>
      <c r="E13" s="13">
        <v>4515001868</v>
      </c>
      <c r="F13" s="15">
        <v>34593.519999999997</v>
      </c>
      <c r="G13" s="16" t="s">
        <v>42</v>
      </c>
      <c r="H13" s="17">
        <v>42244</v>
      </c>
      <c r="I13" s="18" t="s">
        <v>115</v>
      </c>
    </row>
    <row r="14" spans="1:9" ht="21.75" customHeight="1" x14ac:dyDescent="0.25">
      <c r="A14" s="13">
        <f t="shared" si="0"/>
        <v>11</v>
      </c>
      <c r="B14" s="14" t="s">
        <v>8</v>
      </c>
      <c r="C14" s="14" t="s">
        <v>10</v>
      </c>
      <c r="D14" s="13">
        <v>2015</v>
      </c>
      <c r="E14" s="13">
        <v>4515002741</v>
      </c>
      <c r="F14" s="15">
        <v>103708.56</v>
      </c>
      <c r="G14" s="16" t="s">
        <v>43</v>
      </c>
      <c r="H14" s="17">
        <v>42339</v>
      </c>
      <c r="I14" s="18" t="s">
        <v>115</v>
      </c>
    </row>
    <row r="15" spans="1:9" ht="21.75" customHeight="1" x14ac:dyDescent="0.25">
      <c r="A15" s="13">
        <f t="shared" si="0"/>
        <v>12</v>
      </c>
      <c r="B15" s="14" t="s">
        <v>8</v>
      </c>
      <c r="C15" s="14" t="s">
        <v>10</v>
      </c>
      <c r="D15" s="13">
        <v>2015</v>
      </c>
      <c r="E15" s="13">
        <v>4515000920</v>
      </c>
      <c r="F15" s="15">
        <v>103708.56</v>
      </c>
      <c r="G15" s="16" t="s">
        <v>44</v>
      </c>
      <c r="H15" s="17">
        <v>42194</v>
      </c>
      <c r="I15" s="18" t="s">
        <v>115</v>
      </c>
    </row>
    <row r="16" spans="1:9" ht="21.75" customHeight="1" x14ac:dyDescent="0.25">
      <c r="A16" s="13">
        <f t="shared" si="0"/>
        <v>13</v>
      </c>
      <c r="B16" s="14" t="s">
        <v>8</v>
      </c>
      <c r="C16" s="14" t="s">
        <v>10</v>
      </c>
      <c r="D16" s="13">
        <v>2015</v>
      </c>
      <c r="E16" s="13">
        <v>4515002137</v>
      </c>
      <c r="F16" s="15">
        <v>69187.039999999994</v>
      </c>
      <c r="G16" s="16" t="s">
        <v>45</v>
      </c>
      <c r="H16" s="17">
        <v>42292</v>
      </c>
      <c r="I16" s="18" t="s">
        <v>115</v>
      </c>
    </row>
    <row r="17" spans="1:9" ht="21.75" customHeight="1" x14ac:dyDescent="0.25">
      <c r="A17" s="13">
        <f t="shared" si="0"/>
        <v>14</v>
      </c>
      <c r="B17" s="14" t="s">
        <v>8</v>
      </c>
      <c r="C17" s="14" t="s">
        <v>10</v>
      </c>
      <c r="D17" s="13">
        <v>2015</v>
      </c>
      <c r="E17" s="13">
        <v>4515000394</v>
      </c>
      <c r="F17" s="15">
        <v>103780.56</v>
      </c>
      <c r="G17" s="16" t="s">
        <v>46</v>
      </c>
      <c r="H17" s="17">
        <v>42103</v>
      </c>
      <c r="I17" s="18" t="s">
        <v>115</v>
      </c>
    </row>
    <row r="18" spans="1:9" ht="21.75" customHeight="1" x14ac:dyDescent="0.25">
      <c r="A18" s="19">
        <f t="shared" si="0"/>
        <v>15</v>
      </c>
      <c r="B18" s="20" t="s">
        <v>8</v>
      </c>
      <c r="C18" s="20" t="s">
        <v>9</v>
      </c>
      <c r="D18" s="19">
        <v>2015</v>
      </c>
      <c r="E18" s="19">
        <v>4515000307</v>
      </c>
      <c r="F18" s="21">
        <v>379862.88</v>
      </c>
      <c r="G18" s="22" t="s">
        <v>47</v>
      </c>
      <c r="H18" s="23">
        <v>42339</v>
      </c>
      <c r="I18" s="12" t="s">
        <v>114</v>
      </c>
    </row>
    <row r="19" spans="1:9" ht="21.75" customHeight="1" x14ac:dyDescent="0.25">
      <c r="A19" s="19">
        <f t="shared" si="0"/>
        <v>16</v>
      </c>
      <c r="B19" s="20" t="s">
        <v>8</v>
      </c>
      <c r="C19" s="20" t="s">
        <v>111</v>
      </c>
      <c r="D19" s="19">
        <v>2018</v>
      </c>
      <c r="E19" s="19">
        <v>4518001680</v>
      </c>
      <c r="F19" s="32" t="s">
        <v>109</v>
      </c>
      <c r="G19" s="22" t="s">
        <v>110</v>
      </c>
      <c r="H19" s="23">
        <v>43321</v>
      </c>
      <c r="I19" s="12" t="s">
        <v>114</v>
      </c>
    </row>
  </sheetData>
  <sortState ref="A2:G51">
    <sortCondition descending="1" ref="D2"/>
  </sortState>
  <mergeCells count="1">
    <mergeCell ref="A1:H1"/>
  </mergeCells>
  <pageMargins left="0.7" right="0.7" top="0.75" bottom="0.75" header="0.3" footer="0.3"/>
  <pageSetup scale="76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zoomScaleNormal="100" workbookViewId="0">
      <pane ySplit="3" topLeftCell="A16" activePane="bottomLeft" state="frozen"/>
      <selection pane="bottomLeft" activeCell="L19" sqref="L19"/>
    </sheetView>
  </sheetViews>
  <sheetFormatPr baseColWidth="10" defaultColWidth="11.42578125" defaultRowHeight="14.25" x14ac:dyDescent="0.2"/>
  <cols>
    <col min="1" max="1" width="4" style="6" bestFit="1" customWidth="1"/>
    <col min="2" max="2" width="16.85546875" style="1" customWidth="1"/>
    <col min="3" max="3" width="28.85546875" style="1" customWidth="1"/>
    <col min="4" max="4" width="16.85546875" style="1" customWidth="1"/>
    <col min="5" max="5" width="18.140625" style="1" customWidth="1"/>
    <col min="6" max="6" width="19" style="1" customWidth="1"/>
    <col min="7" max="7" width="24.85546875" style="1" customWidth="1"/>
    <col min="8" max="8" width="19.140625" style="1" customWidth="1"/>
    <col min="9" max="16384" width="11.42578125" style="1"/>
  </cols>
  <sheetData>
    <row r="1" spans="1:9" ht="85.5" customHeight="1" x14ac:dyDescent="0.2">
      <c r="A1" s="33" t="s">
        <v>18</v>
      </c>
      <c r="B1" s="33"/>
      <c r="C1" s="33"/>
      <c r="D1" s="33"/>
      <c r="E1" s="33"/>
      <c r="F1" s="33"/>
      <c r="G1" s="33"/>
      <c r="H1" s="33"/>
    </row>
    <row r="3" spans="1:9" s="6" customFormat="1" ht="90" x14ac:dyDescent="0.25">
      <c r="A3" s="4" t="s">
        <v>0</v>
      </c>
      <c r="B3" s="4" t="s">
        <v>1</v>
      </c>
      <c r="C3" s="5" t="s">
        <v>2</v>
      </c>
      <c r="D3" s="5" t="s">
        <v>5</v>
      </c>
      <c r="E3" s="5" t="s">
        <v>7</v>
      </c>
      <c r="F3" s="5" t="s">
        <v>6</v>
      </c>
      <c r="G3" s="9" t="s">
        <v>20</v>
      </c>
      <c r="H3" s="9" t="s">
        <v>21</v>
      </c>
      <c r="I3" s="9" t="s">
        <v>113</v>
      </c>
    </row>
    <row r="4" spans="1:9" s="8" customFormat="1" ht="28.5" x14ac:dyDescent="0.25">
      <c r="A4" s="22">
        <v>1</v>
      </c>
      <c r="B4" s="22" t="s">
        <v>8</v>
      </c>
      <c r="C4" s="30" t="s">
        <v>48</v>
      </c>
      <c r="D4" s="22">
        <v>2018</v>
      </c>
      <c r="E4" s="22">
        <v>4518001453</v>
      </c>
      <c r="F4" s="27">
        <v>154157.04</v>
      </c>
      <c r="G4" s="22" t="s">
        <v>49</v>
      </c>
      <c r="H4" s="23">
        <v>43315</v>
      </c>
      <c r="I4" s="12" t="s">
        <v>114</v>
      </c>
    </row>
    <row r="5" spans="1:9" s="8" customFormat="1" ht="22.5" customHeight="1" x14ac:dyDescent="0.25">
      <c r="A5" s="22">
        <f>A4+1</f>
        <v>2</v>
      </c>
      <c r="B5" s="22" t="s">
        <v>8</v>
      </c>
      <c r="C5" s="26" t="s">
        <v>12</v>
      </c>
      <c r="D5" s="22">
        <v>2018</v>
      </c>
      <c r="E5" s="22">
        <v>4518002067</v>
      </c>
      <c r="F5" s="27">
        <v>285455.25</v>
      </c>
      <c r="G5" s="22" t="s">
        <v>50</v>
      </c>
      <c r="H5" s="23">
        <v>43403</v>
      </c>
      <c r="I5" s="12" t="s">
        <v>114</v>
      </c>
    </row>
    <row r="6" spans="1:9" s="8" customFormat="1" ht="28.5" x14ac:dyDescent="0.25">
      <c r="A6" s="22">
        <f t="shared" ref="A6:A33" si="0">A5+1</f>
        <v>3</v>
      </c>
      <c r="B6" s="22" t="s">
        <v>8</v>
      </c>
      <c r="C6" s="30" t="s">
        <v>51</v>
      </c>
      <c r="D6" s="22">
        <v>2018</v>
      </c>
      <c r="E6" s="22">
        <v>4518002588</v>
      </c>
      <c r="F6" s="27">
        <v>280354.59999999998</v>
      </c>
      <c r="G6" s="22" t="s">
        <v>52</v>
      </c>
      <c r="H6" s="23">
        <v>43411</v>
      </c>
      <c r="I6" s="12" t="s">
        <v>114</v>
      </c>
    </row>
    <row r="7" spans="1:9" s="8" customFormat="1" ht="22.5" customHeight="1" x14ac:dyDescent="0.25">
      <c r="A7" s="22">
        <f t="shared" si="0"/>
        <v>4</v>
      </c>
      <c r="B7" s="22" t="s">
        <v>8</v>
      </c>
      <c r="C7" s="26" t="s">
        <v>53</v>
      </c>
      <c r="D7" s="22">
        <v>2018</v>
      </c>
      <c r="E7" s="22">
        <v>4518000992</v>
      </c>
      <c r="F7" s="27">
        <v>23119.96</v>
      </c>
      <c r="G7" s="22" t="s">
        <v>54</v>
      </c>
      <c r="H7" s="23">
        <v>43411</v>
      </c>
      <c r="I7" s="12" t="s">
        <v>114</v>
      </c>
    </row>
    <row r="8" spans="1:9" s="8" customFormat="1" ht="22.5" customHeight="1" x14ac:dyDescent="0.25">
      <c r="A8" s="22">
        <f t="shared" si="0"/>
        <v>5</v>
      </c>
      <c r="B8" s="22" t="s">
        <v>8</v>
      </c>
      <c r="C8" s="26" t="s">
        <v>19</v>
      </c>
      <c r="D8" s="22">
        <v>2018</v>
      </c>
      <c r="E8" s="22">
        <v>4518000647</v>
      </c>
      <c r="F8" s="27">
        <v>77550.8</v>
      </c>
      <c r="G8" s="22" t="s">
        <v>55</v>
      </c>
      <c r="H8" s="23">
        <v>43291</v>
      </c>
      <c r="I8" s="12" t="s">
        <v>114</v>
      </c>
    </row>
    <row r="9" spans="1:9" s="8" customFormat="1" ht="22.5" customHeight="1" x14ac:dyDescent="0.25">
      <c r="A9" s="22">
        <f t="shared" si="0"/>
        <v>6</v>
      </c>
      <c r="B9" s="22" t="s">
        <v>8</v>
      </c>
      <c r="C9" s="26" t="s">
        <v>16</v>
      </c>
      <c r="D9" s="22">
        <v>2018</v>
      </c>
      <c r="E9" s="22">
        <v>4518000662</v>
      </c>
      <c r="F9" s="27">
        <v>72998.8</v>
      </c>
      <c r="G9" s="22" t="s">
        <v>56</v>
      </c>
      <c r="H9" s="23">
        <v>43224</v>
      </c>
      <c r="I9" s="12" t="s">
        <v>114</v>
      </c>
    </row>
    <row r="10" spans="1:9" s="8" customFormat="1" ht="22.5" customHeight="1" x14ac:dyDescent="0.25">
      <c r="A10" s="22">
        <f t="shared" si="0"/>
        <v>7</v>
      </c>
      <c r="B10" s="22" t="s">
        <v>8</v>
      </c>
      <c r="C10" s="26" t="s">
        <v>11</v>
      </c>
      <c r="D10" s="22">
        <v>2018</v>
      </c>
      <c r="E10" s="22">
        <v>4518002065</v>
      </c>
      <c r="F10" s="27">
        <v>185431.52</v>
      </c>
      <c r="G10" s="22" t="s">
        <v>57</v>
      </c>
      <c r="H10" s="23">
        <v>43403</v>
      </c>
      <c r="I10" s="12" t="s">
        <v>114</v>
      </c>
    </row>
    <row r="11" spans="1:9" s="8" customFormat="1" ht="28.5" x14ac:dyDescent="0.25">
      <c r="A11" s="22">
        <f t="shared" si="0"/>
        <v>8</v>
      </c>
      <c r="B11" s="22" t="s">
        <v>8</v>
      </c>
      <c r="C11" s="30" t="s">
        <v>58</v>
      </c>
      <c r="D11" s="22">
        <v>2018</v>
      </c>
      <c r="E11" s="22">
        <v>4518002406</v>
      </c>
      <c r="F11" s="27">
        <f>35054.97+293803.64</f>
        <v>328858.61</v>
      </c>
      <c r="G11" s="22" t="s">
        <v>59</v>
      </c>
      <c r="H11" s="23">
        <v>43403</v>
      </c>
      <c r="I11" s="12" t="s">
        <v>114</v>
      </c>
    </row>
    <row r="12" spans="1:9" s="8" customFormat="1" ht="22.5" customHeight="1" x14ac:dyDescent="0.25">
      <c r="A12" s="22">
        <f t="shared" si="0"/>
        <v>9</v>
      </c>
      <c r="B12" s="22" t="s">
        <v>8</v>
      </c>
      <c r="C12" s="26" t="s">
        <v>19</v>
      </c>
      <c r="D12" s="22">
        <v>2017</v>
      </c>
      <c r="E12" s="22">
        <v>4517000726</v>
      </c>
      <c r="F12" s="27">
        <v>60900</v>
      </c>
      <c r="G12" s="22" t="s">
        <v>60</v>
      </c>
      <c r="H12" s="23">
        <v>43028</v>
      </c>
      <c r="I12" s="12" t="s">
        <v>114</v>
      </c>
    </row>
    <row r="13" spans="1:9" s="8" customFormat="1" ht="22.5" customHeight="1" x14ac:dyDescent="0.25">
      <c r="A13" s="22">
        <f t="shared" si="0"/>
        <v>10</v>
      </c>
      <c r="B13" s="22" t="s">
        <v>8</v>
      </c>
      <c r="C13" s="26" t="s">
        <v>11</v>
      </c>
      <c r="D13" s="22">
        <v>2017</v>
      </c>
      <c r="E13" s="22">
        <v>4517002066</v>
      </c>
      <c r="F13" s="27">
        <v>122735.42</v>
      </c>
      <c r="G13" s="22" t="s">
        <v>61</v>
      </c>
      <c r="H13" s="23">
        <v>43095</v>
      </c>
      <c r="I13" s="12" t="s">
        <v>114</v>
      </c>
    </row>
    <row r="14" spans="1:9" s="8" customFormat="1" ht="22.5" customHeight="1" x14ac:dyDescent="0.25">
      <c r="A14" s="22">
        <f t="shared" si="0"/>
        <v>11</v>
      </c>
      <c r="B14" s="22" t="s">
        <v>8</v>
      </c>
      <c r="C14" s="26" t="s">
        <v>62</v>
      </c>
      <c r="D14" s="22">
        <v>2017</v>
      </c>
      <c r="E14" s="22">
        <v>4517001998</v>
      </c>
      <c r="F14" s="27">
        <v>18000.009999999998</v>
      </c>
      <c r="G14" s="22" t="s">
        <v>63</v>
      </c>
      <c r="H14" s="23">
        <v>42989</v>
      </c>
      <c r="I14" s="12" t="s">
        <v>114</v>
      </c>
    </row>
    <row r="15" spans="1:9" s="8" customFormat="1" ht="22.5" customHeight="1" x14ac:dyDescent="0.25">
      <c r="A15" s="22">
        <f t="shared" si="0"/>
        <v>12</v>
      </c>
      <c r="B15" s="22" t="s">
        <v>8</v>
      </c>
      <c r="C15" s="26" t="s">
        <v>64</v>
      </c>
      <c r="D15" s="22">
        <v>2017</v>
      </c>
      <c r="E15" s="22">
        <v>4517002816</v>
      </c>
      <c r="F15" s="27">
        <v>198481.45</v>
      </c>
      <c r="G15" s="22" t="s">
        <v>65</v>
      </c>
      <c r="H15" s="23">
        <v>43091</v>
      </c>
      <c r="I15" s="12" t="s">
        <v>114</v>
      </c>
    </row>
    <row r="16" spans="1:9" s="8" customFormat="1" ht="22.5" customHeight="1" x14ac:dyDescent="0.25">
      <c r="A16" s="22">
        <f t="shared" si="0"/>
        <v>13</v>
      </c>
      <c r="B16" s="22" t="s">
        <v>8</v>
      </c>
      <c r="C16" s="26" t="s">
        <v>13</v>
      </c>
      <c r="D16" s="22">
        <v>2017</v>
      </c>
      <c r="E16" s="22">
        <v>4517002067</v>
      </c>
      <c r="F16" s="27">
        <v>120068.7</v>
      </c>
      <c r="G16" s="22" t="s">
        <v>66</v>
      </c>
      <c r="H16" s="23">
        <v>43028</v>
      </c>
      <c r="I16" s="12" t="s">
        <v>114</v>
      </c>
    </row>
    <row r="17" spans="1:9" s="8" customFormat="1" ht="22.5" customHeight="1" x14ac:dyDescent="0.25">
      <c r="A17" s="22">
        <f t="shared" si="0"/>
        <v>14</v>
      </c>
      <c r="B17" s="22" t="s">
        <v>8</v>
      </c>
      <c r="C17" s="26" t="s">
        <v>19</v>
      </c>
      <c r="D17" s="22">
        <v>2016</v>
      </c>
      <c r="E17" s="22">
        <v>4516001022</v>
      </c>
      <c r="F17" s="27">
        <v>78126</v>
      </c>
      <c r="G17" s="22" t="s">
        <v>67</v>
      </c>
      <c r="H17" s="23">
        <v>42660</v>
      </c>
      <c r="I17" s="12" t="s">
        <v>114</v>
      </c>
    </row>
    <row r="18" spans="1:9" s="8" customFormat="1" ht="22.5" customHeight="1" x14ac:dyDescent="0.25">
      <c r="A18" s="22">
        <f t="shared" si="0"/>
        <v>15</v>
      </c>
      <c r="B18" s="22" t="s">
        <v>8</v>
      </c>
      <c r="C18" s="26" t="s">
        <v>11</v>
      </c>
      <c r="D18" s="22">
        <v>2016</v>
      </c>
      <c r="E18" s="22">
        <v>4516002110</v>
      </c>
      <c r="F18" s="27">
        <v>183355.6</v>
      </c>
      <c r="G18" s="22" t="s">
        <v>68</v>
      </c>
      <c r="H18" s="23">
        <v>42658</v>
      </c>
      <c r="I18" s="12" t="s">
        <v>114</v>
      </c>
    </row>
    <row r="19" spans="1:9" s="8" customFormat="1" ht="22.5" customHeight="1" x14ac:dyDescent="0.25">
      <c r="A19" s="22">
        <f t="shared" si="0"/>
        <v>16</v>
      </c>
      <c r="B19" s="22" t="s">
        <v>8</v>
      </c>
      <c r="C19" s="26" t="s">
        <v>16</v>
      </c>
      <c r="D19" s="22">
        <v>2016</v>
      </c>
      <c r="E19" s="22">
        <v>4516002592</v>
      </c>
      <c r="F19" s="27">
        <v>55552.4</v>
      </c>
      <c r="G19" s="22" t="s">
        <v>69</v>
      </c>
      <c r="H19" s="23">
        <v>42706</v>
      </c>
      <c r="I19" s="12" t="s">
        <v>114</v>
      </c>
    </row>
    <row r="20" spans="1:9" s="8" customFormat="1" ht="22.5" customHeight="1" x14ac:dyDescent="0.25">
      <c r="A20" s="22">
        <f t="shared" si="0"/>
        <v>17</v>
      </c>
      <c r="B20" s="22" t="s">
        <v>8</v>
      </c>
      <c r="C20" s="26" t="s">
        <v>62</v>
      </c>
      <c r="D20" s="22">
        <v>2016</v>
      </c>
      <c r="E20" s="22">
        <v>4516003206</v>
      </c>
      <c r="F20" s="27">
        <v>24592</v>
      </c>
      <c r="G20" s="22" t="s">
        <v>70</v>
      </c>
      <c r="H20" s="23">
        <v>42724</v>
      </c>
      <c r="I20" s="12" t="s">
        <v>114</v>
      </c>
    </row>
    <row r="21" spans="1:9" s="8" customFormat="1" ht="22.5" customHeight="1" x14ac:dyDescent="0.25">
      <c r="A21" s="22">
        <f t="shared" si="0"/>
        <v>18</v>
      </c>
      <c r="B21" s="22" t="s">
        <v>8</v>
      </c>
      <c r="C21" s="26" t="s">
        <v>12</v>
      </c>
      <c r="D21" s="22">
        <v>2016</v>
      </c>
      <c r="E21" s="22">
        <v>4516002106</v>
      </c>
      <c r="F21" s="27">
        <v>127302.07</v>
      </c>
      <c r="G21" s="22" t="s">
        <v>71</v>
      </c>
      <c r="H21" s="23">
        <v>42668</v>
      </c>
      <c r="I21" s="12" t="s">
        <v>114</v>
      </c>
    </row>
    <row r="22" spans="1:9" s="8" customFormat="1" ht="22.5" customHeight="1" x14ac:dyDescent="0.25">
      <c r="A22" s="22">
        <f t="shared" si="0"/>
        <v>19</v>
      </c>
      <c r="B22" s="22" t="s">
        <v>8</v>
      </c>
      <c r="C22" s="26" t="s">
        <v>14</v>
      </c>
      <c r="D22" s="22">
        <v>2016</v>
      </c>
      <c r="E22" s="22">
        <v>4516002348</v>
      </c>
      <c r="F22" s="27">
        <v>105527.52</v>
      </c>
      <c r="G22" s="22" t="s">
        <v>72</v>
      </c>
      <c r="H22" s="23">
        <v>42660</v>
      </c>
      <c r="I22" s="12" t="s">
        <v>114</v>
      </c>
    </row>
    <row r="23" spans="1:9" s="8" customFormat="1" ht="22.5" customHeight="1" x14ac:dyDescent="0.25">
      <c r="A23" s="22">
        <f t="shared" si="0"/>
        <v>20</v>
      </c>
      <c r="B23" s="22" t="s">
        <v>8</v>
      </c>
      <c r="C23" s="26" t="s">
        <v>73</v>
      </c>
      <c r="D23" s="22">
        <v>2016</v>
      </c>
      <c r="E23" s="22">
        <v>4516002931</v>
      </c>
      <c r="F23" s="27">
        <v>179043.68</v>
      </c>
      <c r="G23" s="22" t="s">
        <v>74</v>
      </c>
      <c r="H23" s="23">
        <v>42724</v>
      </c>
      <c r="I23" s="12" t="s">
        <v>114</v>
      </c>
    </row>
    <row r="24" spans="1:9" s="8" customFormat="1" ht="22.5" customHeight="1" x14ac:dyDescent="0.25">
      <c r="A24" s="22">
        <f t="shared" si="0"/>
        <v>21</v>
      </c>
      <c r="B24" s="22" t="s">
        <v>8</v>
      </c>
      <c r="C24" s="26" t="s">
        <v>13</v>
      </c>
      <c r="D24" s="22">
        <v>2016</v>
      </c>
      <c r="E24" s="22">
        <v>4516001197</v>
      </c>
      <c r="F24" s="27">
        <v>114434.28</v>
      </c>
      <c r="G24" s="22" t="s">
        <v>75</v>
      </c>
      <c r="H24" s="23">
        <v>42563</v>
      </c>
      <c r="I24" s="12" t="s">
        <v>114</v>
      </c>
    </row>
    <row r="25" spans="1:9" s="8" customFormat="1" ht="22.5" customHeight="1" x14ac:dyDescent="0.25">
      <c r="A25" s="22">
        <f t="shared" si="0"/>
        <v>22</v>
      </c>
      <c r="B25" s="22" t="s">
        <v>8</v>
      </c>
      <c r="C25" s="26" t="s">
        <v>15</v>
      </c>
      <c r="D25" s="22">
        <v>2016</v>
      </c>
      <c r="E25" s="22">
        <v>4516003033</v>
      </c>
      <c r="F25" s="27">
        <v>29232</v>
      </c>
      <c r="G25" s="22" t="s">
        <v>76</v>
      </c>
      <c r="H25" s="23">
        <v>42724</v>
      </c>
      <c r="I25" s="12" t="s">
        <v>114</v>
      </c>
    </row>
    <row r="26" spans="1:9" s="8" customFormat="1" ht="22.5" customHeight="1" x14ac:dyDescent="0.25">
      <c r="A26" s="22">
        <f t="shared" si="0"/>
        <v>23</v>
      </c>
      <c r="B26" s="22" t="s">
        <v>8</v>
      </c>
      <c r="C26" s="26" t="s">
        <v>19</v>
      </c>
      <c r="D26" s="22">
        <v>2015</v>
      </c>
      <c r="E26" s="22">
        <v>4515000696</v>
      </c>
      <c r="F26" s="27">
        <v>59160</v>
      </c>
      <c r="G26" s="22" t="s">
        <v>77</v>
      </c>
      <c r="H26" s="23">
        <v>42305</v>
      </c>
      <c r="I26" s="12" t="s">
        <v>114</v>
      </c>
    </row>
    <row r="27" spans="1:9" s="8" customFormat="1" ht="22.5" customHeight="1" x14ac:dyDescent="0.25">
      <c r="A27" s="22">
        <f t="shared" si="0"/>
        <v>24</v>
      </c>
      <c r="B27" s="22" t="s">
        <v>8</v>
      </c>
      <c r="C27" s="26" t="s">
        <v>11</v>
      </c>
      <c r="D27" s="22">
        <v>2015</v>
      </c>
      <c r="E27" s="22">
        <v>4515002455</v>
      </c>
      <c r="F27" s="27">
        <v>255034.09</v>
      </c>
      <c r="G27" s="22" t="s">
        <v>78</v>
      </c>
      <c r="H27" s="23">
        <v>42341</v>
      </c>
      <c r="I27" s="12" t="s">
        <v>114</v>
      </c>
    </row>
    <row r="28" spans="1:9" s="8" customFormat="1" ht="22.5" customHeight="1" x14ac:dyDescent="0.25">
      <c r="A28" s="22">
        <f t="shared" si="0"/>
        <v>25</v>
      </c>
      <c r="B28" s="22" t="s">
        <v>8</v>
      </c>
      <c r="C28" s="26" t="s">
        <v>16</v>
      </c>
      <c r="D28" s="22">
        <v>2015</v>
      </c>
      <c r="E28" s="22">
        <v>4515001600</v>
      </c>
      <c r="F28" s="27">
        <v>59682</v>
      </c>
      <c r="G28" s="22" t="s">
        <v>79</v>
      </c>
      <c r="H28" s="23">
        <v>42173</v>
      </c>
      <c r="I28" s="12" t="s">
        <v>114</v>
      </c>
    </row>
    <row r="29" spans="1:9" s="8" customFormat="1" ht="22.5" customHeight="1" x14ac:dyDescent="0.25">
      <c r="A29" s="22">
        <f t="shared" si="0"/>
        <v>26</v>
      </c>
      <c r="B29" s="22" t="s">
        <v>8</v>
      </c>
      <c r="C29" s="26" t="s">
        <v>73</v>
      </c>
      <c r="D29" s="22">
        <v>2015</v>
      </c>
      <c r="E29" s="22">
        <v>4515003028</v>
      </c>
      <c r="F29" s="27">
        <v>144362.01999999999</v>
      </c>
      <c r="G29" s="22" t="s">
        <v>80</v>
      </c>
      <c r="H29" s="23">
        <v>42341</v>
      </c>
      <c r="I29" s="12" t="s">
        <v>114</v>
      </c>
    </row>
    <row r="30" spans="1:9" s="8" customFormat="1" ht="22.5" customHeight="1" x14ac:dyDescent="0.25">
      <c r="A30" s="22">
        <f t="shared" si="0"/>
        <v>27</v>
      </c>
      <c r="B30" s="22" t="s">
        <v>8</v>
      </c>
      <c r="C30" s="26" t="s">
        <v>81</v>
      </c>
      <c r="D30" s="22">
        <v>2015</v>
      </c>
      <c r="E30" s="22">
        <v>4515002750</v>
      </c>
      <c r="F30" s="27">
        <v>12548.42</v>
      </c>
      <c r="G30" s="22" t="s">
        <v>82</v>
      </c>
      <c r="H30" s="23">
        <v>42340</v>
      </c>
      <c r="I30" s="12" t="s">
        <v>114</v>
      </c>
    </row>
    <row r="31" spans="1:9" s="8" customFormat="1" ht="22.5" customHeight="1" x14ac:dyDescent="0.25">
      <c r="A31" s="22">
        <f t="shared" si="0"/>
        <v>28</v>
      </c>
      <c r="B31" s="22" t="s">
        <v>8</v>
      </c>
      <c r="C31" s="26" t="s">
        <v>13</v>
      </c>
      <c r="D31" s="22">
        <v>2015</v>
      </c>
      <c r="E31" s="22">
        <v>4515001097</v>
      </c>
      <c r="F31" s="27">
        <v>87452.4</v>
      </c>
      <c r="G31" s="22" t="s">
        <v>83</v>
      </c>
      <c r="H31" s="23">
        <v>42153</v>
      </c>
      <c r="I31" s="12" t="s">
        <v>114</v>
      </c>
    </row>
    <row r="32" spans="1:9" s="8" customFormat="1" ht="22.5" customHeight="1" x14ac:dyDescent="0.25">
      <c r="A32" s="22">
        <f t="shared" si="0"/>
        <v>29</v>
      </c>
      <c r="B32" s="22" t="s">
        <v>8</v>
      </c>
      <c r="C32" s="26" t="s">
        <v>15</v>
      </c>
      <c r="D32" s="22">
        <v>2015</v>
      </c>
      <c r="E32" s="22">
        <v>4515002932</v>
      </c>
      <c r="F32" s="27">
        <v>33060</v>
      </c>
      <c r="G32" s="22" t="s">
        <v>84</v>
      </c>
      <c r="H32" s="23">
        <v>42341</v>
      </c>
      <c r="I32" s="12" t="s">
        <v>114</v>
      </c>
    </row>
    <row r="33" spans="1:9" s="8" customFormat="1" ht="22.5" customHeight="1" x14ac:dyDescent="0.25">
      <c r="A33" s="22">
        <f t="shared" si="0"/>
        <v>30</v>
      </c>
      <c r="B33" s="22" t="s">
        <v>8</v>
      </c>
      <c r="C33" s="26" t="s">
        <v>112</v>
      </c>
      <c r="D33" s="22">
        <v>2015</v>
      </c>
      <c r="E33" s="22">
        <v>4515002549</v>
      </c>
      <c r="F33" s="31" t="s">
        <v>107</v>
      </c>
      <c r="G33" s="22" t="s">
        <v>108</v>
      </c>
      <c r="H33" s="23">
        <v>42082</v>
      </c>
      <c r="I33" s="12" t="s">
        <v>114</v>
      </c>
    </row>
  </sheetData>
  <mergeCells count="1">
    <mergeCell ref="A1:H1"/>
  </mergeCells>
  <pageMargins left="0.7" right="0.7" top="0.75" bottom="0.75" header="0.3" footer="0.3"/>
  <pageSetup scale="74" orientation="portrait" horizontalDpi="4294967295" verticalDpi="4294967295" r:id="rId1"/>
  <headerFooter>
    <oddHeader xml:space="preserve">&amp;C&amp;"Arial Narrow,Negrita"&amp;12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pane ySplit="3" topLeftCell="A4" activePane="bottomLeft" state="frozen"/>
      <selection pane="bottomLeft" activeCell="G6" sqref="G6"/>
    </sheetView>
  </sheetViews>
  <sheetFormatPr baseColWidth="10" defaultRowHeight="15" x14ac:dyDescent="0.25"/>
  <cols>
    <col min="2" max="2" width="14" customWidth="1"/>
    <col min="3" max="5" width="22" customWidth="1"/>
    <col min="6" max="6" width="26.42578125" bestFit="1" customWidth="1"/>
    <col min="7" max="7" width="22" customWidth="1"/>
  </cols>
  <sheetData>
    <row r="1" spans="1:8" s="1" customFormat="1" ht="85.5" customHeight="1" x14ac:dyDescent="0.2">
      <c r="A1" s="33" t="s">
        <v>32</v>
      </c>
      <c r="B1" s="33"/>
      <c r="C1" s="33"/>
      <c r="D1" s="33"/>
      <c r="E1" s="33"/>
      <c r="F1" s="33"/>
      <c r="G1" s="33"/>
      <c r="H1" s="10"/>
    </row>
    <row r="2" spans="1:8" s="1" customFormat="1" ht="14.25" x14ac:dyDescent="0.2">
      <c r="A2" s="6"/>
    </row>
    <row r="3" spans="1:8" ht="90" x14ac:dyDescent="0.25">
      <c r="A3" s="3" t="s">
        <v>0</v>
      </c>
      <c r="B3" s="3" t="s">
        <v>1</v>
      </c>
      <c r="C3" s="3" t="s">
        <v>22</v>
      </c>
      <c r="D3" s="5" t="s">
        <v>23</v>
      </c>
      <c r="E3" s="5" t="s">
        <v>24</v>
      </c>
      <c r="F3" s="9" t="s">
        <v>20</v>
      </c>
      <c r="G3" s="9" t="s">
        <v>21</v>
      </c>
      <c r="H3" s="9" t="s">
        <v>113</v>
      </c>
    </row>
    <row r="4" spans="1:8" ht="24" customHeight="1" x14ac:dyDescent="0.25">
      <c r="A4" s="25">
        <v>1</v>
      </c>
      <c r="B4" s="24" t="s">
        <v>8</v>
      </c>
      <c r="C4" s="28" t="s">
        <v>25</v>
      </c>
      <c r="D4" s="25">
        <v>4515000664</v>
      </c>
      <c r="E4" s="25">
        <v>2015</v>
      </c>
      <c r="F4" s="25" t="s">
        <v>29</v>
      </c>
      <c r="G4" s="25" t="s">
        <v>116</v>
      </c>
      <c r="H4" s="11" t="s">
        <v>114</v>
      </c>
    </row>
    <row r="5" spans="1:8" ht="24" customHeight="1" x14ac:dyDescent="0.25">
      <c r="A5" s="25">
        <f>A4+1</f>
        <v>2</v>
      </c>
      <c r="B5" s="24" t="s">
        <v>8</v>
      </c>
      <c r="C5" s="28" t="s">
        <v>26</v>
      </c>
      <c r="D5" s="25">
        <v>4515000665</v>
      </c>
      <c r="E5" s="25">
        <v>2015</v>
      </c>
      <c r="F5" s="25" t="s">
        <v>30</v>
      </c>
      <c r="G5" s="25" t="s">
        <v>116</v>
      </c>
      <c r="H5" s="11" t="s">
        <v>114</v>
      </c>
    </row>
    <row r="6" spans="1:8" ht="24" customHeight="1" x14ac:dyDescent="0.25">
      <c r="A6" s="25">
        <f t="shared" ref="A6:A19" si="0">A5+1</f>
        <v>3</v>
      </c>
      <c r="B6" s="24" t="s">
        <v>8</v>
      </c>
      <c r="C6" s="28" t="s">
        <v>27</v>
      </c>
      <c r="D6" s="25">
        <v>4515000666</v>
      </c>
      <c r="E6" s="25">
        <v>2015</v>
      </c>
      <c r="F6" s="25" t="s">
        <v>31</v>
      </c>
      <c r="G6" s="25" t="s">
        <v>116</v>
      </c>
      <c r="H6" s="11" t="s">
        <v>114</v>
      </c>
    </row>
    <row r="7" spans="1:8" ht="24" customHeight="1" x14ac:dyDescent="0.25">
      <c r="A7" s="19">
        <f t="shared" si="0"/>
        <v>4</v>
      </c>
      <c r="B7" s="20" t="s">
        <v>8</v>
      </c>
      <c r="C7" s="29" t="s">
        <v>85</v>
      </c>
      <c r="D7" s="19">
        <v>4516000643</v>
      </c>
      <c r="E7" s="19">
        <v>2016</v>
      </c>
      <c r="F7" s="19" t="s">
        <v>28</v>
      </c>
      <c r="G7" s="19" t="s">
        <v>28</v>
      </c>
      <c r="H7" s="12" t="s">
        <v>114</v>
      </c>
    </row>
    <row r="8" spans="1:8" ht="32.450000000000003" customHeight="1" x14ac:dyDescent="0.25">
      <c r="A8" s="19">
        <f t="shared" si="0"/>
        <v>5</v>
      </c>
      <c r="B8" s="20" t="s">
        <v>8</v>
      </c>
      <c r="C8" s="29" t="s">
        <v>86</v>
      </c>
      <c r="D8" s="19">
        <v>4516000669</v>
      </c>
      <c r="E8" s="19">
        <v>2016</v>
      </c>
      <c r="F8" s="19" t="s">
        <v>87</v>
      </c>
      <c r="G8" s="19">
        <v>42478</v>
      </c>
      <c r="H8" s="12" t="s">
        <v>114</v>
      </c>
    </row>
    <row r="9" spans="1:8" ht="24" customHeight="1" x14ac:dyDescent="0.25">
      <c r="A9" s="19">
        <f t="shared" si="0"/>
        <v>6</v>
      </c>
      <c r="B9" s="20" t="s">
        <v>8</v>
      </c>
      <c r="C9" s="29" t="s">
        <v>88</v>
      </c>
      <c r="D9" s="19">
        <v>4516000634</v>
      </c>
      <c r="E9" s="19">
        <v>2016</v>
      </c>
      <c r="F9" s="19" t="s">
        <v>28</v>
      </c>
      <c r="G9" s="19" t="s">
        <v>28</v>
      </c>
      <c r="H9" s="12" t="s">
        <v>114</v>
      </c>
    </row>
    <row r="10" spans="1:8" ht="24" customHeight="1" x14ac:dyDescent="0.25">
      <c r="A10" s="19">
        <f t="shared" si="0"/>
        <v>7</v>
      </c>
      <c r="B10" s="20" t="s">
        <v>8</v>
      </c>
      <c r="C10" s="29" t="s">
        <v>89</v>
      </c>
      <c r="D10" s="19">
        <v>4517000693</v>
      </c>
      <c r="E10" s="19">
        <v>2017</v>
      </c>
      <c r="F10" s="19" t="s">
        <v>90</v>
      </c>
      <c r="G10" s="19">
        <v>42822</v>
      </c>
      <c r="H10" s="12" t="s">
        <v>114</v>
      </c>
    </row>
    <row r="11" spans="1:8" ht="36" customHeight="1" x14ac:dyDescent="0.25">
      <c r="A11" s="19">
        <f t="shared" si="0"/>
        <v>8</v>
      </c>
      <c r="B11" s="20" t="s">
        <v>8</v>
      </c>
      <c r="C11" s="29" t="s">
        <v>91</v>
      </c>
      <c r="D11" s="19">
        <v>4517000699</v>
      </c>
      <c r="E11" s="19">
        <v>2017</v>
      </c>
      <c r="F11" s="19" t="s">
        <v>92</v>
      </c>
      <c r="G11" s="19">
        <v>42846</v>
      </c>
      <c r="H11" s="12" t="s">
        <v>114</v>
      </c>
    </row>
    <row r="12" spans="1:8" ht="31.9" customHeight="1" x14ac:dyDescent="0.25">
      <c r="A12" s="19">
        <f t="shared" si="0"/>
        <v>9</v>
      </c>
      <c r="B12" s="20" t="s">
        <v>8</v>
      </c>
      <c r="C12" s="29" t="s">
        <v>93</v>
      </c>
      <c r="D12" s="19">
        <v>4517000702</v>
      </c>
      <c r="E12" s="19">
        <v>2017</v>
      </c>
      <c r="F12" s="19" t="s">
        <v>94</v>
      </c>
      <c r="G12" s="19">
        <v>42871</v>
      </c>
      <c r="H12" s="12" t="s">
        <v>114</v>
      </c>
    </row>
    <row r="13" spans="1:8" ht="24" customHeight="1" x14ac:dyDescent="0.25">
      <c r="A13" s="19">
        <f t="shared" si="0"/>
        <v>10</v>
      </c>
      <c r="B13" s="20" t="s">
        <v>8</v>
      </c>
      <c r="C13" s="29" t="s">
        <v>95</v>
      </c>
      <c r="D13" s="19">
        <v>4517001117</v>
      </c>
      <c r="E13" s="19">
        <v>2017</v>
      </c>
      <c r="F13" s="19" t="s">
        <v>94</v>
      </c>
      <c r="G13" s="19">
        <v>42871</v>
      </c>
      <c r="H13" s="12" t="s">
        <v>114</v>
      </c>
    </row>
    <row r="14" spans="1:8" ht="24" customHeight="1" x14ac:dyDescent="0.25">
      <c r="A14" s="19">
        <f t="shared" si="0"/>
        <v>11</v>
      </c>
      <c r="B14" s="20" t="s">
        <v>8</v>
      </c>
      <c r="C14" s="29" t="s">
        <v>96</v>
      </c>
      <c r="D14" s="19">
        <v>4517000698</v>
      </c>
      <c r="E14" s="19">
        <v>2017</v>
      </c>
      <c r="F14" s="19" t="s">
        <v>97</v>
      </c>
      <c r="G14" s="19">
        <v>42822</v>
      </c>
      <c r="H14" s="12" t="s">
        <v>114</v>
      </c>
    </row>
    <row r="15" spans="1:8" ht="24" customHeight="1" x14ac:dyDescent="0.25">
      <c r="A15" s="19">
        <f t="shared" si="0"/>
        <v>12</v>
      </c>
      <c r="B15" s="20" t="s">
        <v>8</v>
      </c>
      <c r="C15" s="29" t="s">
        <v>98</v>
      </c>
      <c r="D15" s="19">
        <v>4518000670</v>
      </c>
      <c r="E15" s="19">
        <v>2018</v>
      </c>
      <c r="F15" s="19" t="s">
        <v>99</v>
      </c>
      <c r="G15" s="19">
        <v>43199</v>
      </c>
      <c r="H15" s="12" t="s">
        <v>114</v>
      </c>
    </row>
    <row r="16" spans="1:8" ht="24" customHeight="1" x14ac:dyDescent="0.25">
      <c r="A16" s="19">
        <f t="shared" si="0"/>
        <v>13</v>
      </c>
      <c r="B16" s="20" t="s">
        <v>8</v>
      </c>
      <c r="C16" s="29" t="s">
        <v>100</v>
      </c>
      <c r="D16" s="19">
        <v>4518000667</v>
      </c>
      <c r="E16" s="19">
        <v>2018</v>
      </c>
      <c r="F16" s="19" t="s">
        <v>101</v>
      </c>
      <c r="G16" s="19">
        <v>43199</v>
      </c>
      <c r="H16" s="12" t="s">
        <v>114</v>
      </c>
    </row>
    <row r="17" spans="1:8" ht="24" customHeight="1" x14ac:dyDescent="0.25">
      <c r="A17" s="19">
        <f t="shared" si="0"/>
        <v>14</v>
      </c>
      <c r="B17" s="20" t="s">
        <v>8</v>
      </c>
      <c r="C17" s="29" t="s">
        <v>102</v>
      </c>
      <c r="D17" s="19">
        <v>4518000669</v>
      </c>
      <c r="E17" s="19">
        <v>2018</v>
      </c>
      <c r="F17" s="19" t="s">
        <v>103</v>
      </c>
      <c r="G17" s="19">
        <v>43199</v>
      </c>
      <c r="H17" s="12" t="s">
        <v>114</v>
      </c>
    </row>
    <row r="18" spans="1:8" ht="24" customHeight="1" x14ac:dyDescent="0.25">
      <c r="A18" s="19">
        <f t="shared" si="0"/>
        <v>15</v>
      </c>
      <c r="B18" s="20" t="s">
        <v>8</v>
      </c>
      <c r="C18" s="29" t="s">
        <v>104</v>
      </c>
      <c r="D18" s="19">
        <v>4518001488</v>
      </c>
      <c r="E18" s="19">
        <v>2018</v>
      </c>
      <c r="F18" s="19" t="s">
        <v>105</v>
      </c>
      <c r="G18" s="19">
        <v>43293</v>
      </c>
      <c r="H18" s="12" t="s">
        <v>114</v>
      </c>
    </row>
    <row r="19" spans="1:8" ht="28.15" customHeight="1" x14ac:dyDescent="0.25">
      <c r="A19" s="19">
        <f t="shared" si="0"/>
        <v>16</v>
      </c>
      <c r="B19" s="20" t="s">
        <v>8</v>
      </c>
      <c r="C19" s="29" t="s">
        <v>106</v>
      </c>
      <c r="D19" s="19">
        <v>4518000668</v>
      </c>
      <c r="E19" s="19">
        <v>2018</v>
      </c>
      <c r="F19" s="19" t="s">
        <v>105</v>
      </c>
      <c r="G19" s="19">
        <v>43293</v>
      </c>
      <c r="H19" s="12" t="s">
        <v>114</v>
      </c>
    </row>
  </sheetData>
  <mergeCells count="1">
    <mergeCell ref="A1:G1"/>
  </mergeCells>
  <pageMargins left="0.7" right="0.7" top="0.75" bottom="0.75" header="0.3" footer="0.3"/>
  <pageSetup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SERVICIOS</vt:lpstr>
      <vt:lpstr>MANTENIMIENTOS</vt:lpstr>
      <vt:lpstr>CAPÍTULO 5000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2019-05-21T19:18:33Z</cp:lastPrinted>
  <dcterms:created xsi:type="dcterms:W3CDTF">2019-04-26T17:34:19Z</dcterms:created>
  <dcterms:modified xsi:type="dcterms:W3CDTF">2019-10-04T01:45:44Z</dcterms:modified>
</cp:coreProperties>
</file>