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3600" windowWidth="23040" windowHeight="910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5000'!$A$1:$H$24</definedName>
    <definedName name="_xlnm._FilterDatabase" localSheetId="1" hidden="1">MANTENIMIENTOS!$A$3:$I$25</definedName>
    <definedName name="_xlnm._FilterDatabase" localSheetId="0" hidden="1">SERVICIOS!$A$3:$I$36</definedName>
    <definedName name="_xlnm.Print_Area" localSheetId="0">SERVICIOS!$A$1:$H$36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</calcChain>
</file>

<file path=xl/sharedStrings.xml><?xml version="1.0" encoding="utf-8"?>
<sst xmlns="http://schemas.openxmlformats.org/spreadsheetml/2006/main" count="336" uniqueCount="134">
  <si>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</si>
  <si>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</si>
  <si>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</si>
  <si>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</si>
  <si>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</si>
  <si>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</si>
  <si>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</si>
  <si>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</si>
  <si>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Saltillo</t>
  </si>
  <si>
    <t>Vigilancia</t>
  </si>
  <si>
    <t>Limpieza</t>
  </si>
  <si>
    <t>Jardinería</t>
  </si>
  <si>
    <t>Fumigación</t>
  </si>
  <si>
    <t>Subestación Eléctrica</t>
  </si>
  <si>
    <t xml:space="preserve">Impermeabilización </t>
  </si>
  <si>
    <t>Aire Acondicionado</t>
  </si>
  <si>
    <t>Hidrosanitario</t>
  </si>
  <si>
    <t>Eléctrico</t>
  </si>
  <si>
    <t>Eléctrico e Hidrosanitario</t>
  </si>
  <si>
    <t>Transformador</t>
  </si>
  <si>
    <t>Elevador</t>
  </si>
  <si>
    <t>Pintura</t>
  </si>
  <si>
    <t>Carpintería</t>
  </si>
  <si>
    <t>Herrería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</si>
  <si>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</si>
  <si>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</si>
  <si>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Subestación Eléctrica, Instalaciones Eléctricas e Hidrosanitarias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</si>
  <si>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</si>
  <si>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</si>
  <si>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</si>
  <si>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</si>
  <si>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</si>
  <si>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Videoproyector</t>
  </si>
  <si>
    <t>Mesas</t>
  </si>
  <si>
    <t>Micrófonos</t>
  </si>
  <si>
    <t>Soportes para pantalla</t>
  </si>
  <si>
    <t>Pantallas led</t>
  </si>
  <si>
    <t>Cafeteras precoladora</t>
  </si>
  <si>
    <t>Videograbadora de videoconferencias</t>
  </si>
  <si>
    <t>Reloj fechador</t>
  </si>
  <si>
    <t>Tripie para videocámara</t>
  </si>
  <si>
    <t>Pantalla para proyección</t>
  </si>
  <si>
    <t>Bocinas</t>
  </si>
  <si>
    <t>CCJ-SALT-L-63</t>
  </si>
  <si>
    <t>CCJ-SALT-L-386</t>
  </si>
  <si>
    <t>CCJ-SALT-L-61</t>
  </si>
  <si>
    <t>CCJ-SALT-L-62</t>
  </si>
  <si>
    <t>CCJ-SALT-L-79</t>
  </si>
  <si>
    <t>CCJ-SALT-L-90</t>
  </si>
  <si>
    <t>CCJ-SALT-L-19</t>
  </si>
  <si>
    <t>CCJ-SALT-L-58</t>
  </si>
  <si>
    <t>CCJ-SALT-L-56</t>
  </si>
  <si>
    <t>CCJ-SALT-L-11-2016</t>
  </si>
  <si>
    <t>CCJ-SALT-L-457-2016</t>
  </si>
  <si>
    <t>CCJ-SALT-L-683-2016</t>
  </si>
  <si>
    <t>CCJ-SALT-L-077-2016</t>
  </si>
  <si>
    <t>CCJ-SALT-L-078-2016</t>
  </si>
  <si>
    <t>CCJ-SALT-L-135-2016</t>
  </si>
  <si>
    <t>CCJ-SALT-L-134-2015</t>
  </si>
  <si>
    <t>CCJ-SALT-L-183-2015</t>
  </si>
  <si>
    <t>5CCJ-SALT-L-445-2015</t>
  </si>
  <si>
    <t>5CCJ-SALT-L-044-2015</t>
  </si>
  <si>
    <t>5CCJ-SALT-L-045-2015</t>
  </si>
  <si>
    <t>5CCJ-SALT-L-043-2015</t>
  </si>
  <si>
    <t>CCJ-SALT-L-198-2015</t>
  </si>
  <si>
    <t>CCJ-SALT-L-199-2015</t>
  </si>
  <si>
    <t>CCJ-SALT-L-200-2015</t>
  </si>
  <si>
    <t>CCJ-SALT-L-245-2016</t>
  </si>
  <si>
    <t>CCJ-SALT-L-244-2016</t>
  </si>
  <si>
    <t>CCJ-SALT-L-294-2016</t>
  </si>
  <si>
    <t>CCJ-SALT-L-469</t>
  </si>
  <si>
    <t>CCJ-SALT-L-448</t>
  </si>
  <si>
    <t>CCJ-SALT-L-157</t>
  </si>
  <si>
    <t>CCJ-SALT-L-156</t>
  </si>
  <si>
    <t>CCJ-SALT-L-415</t>
  </si>
  <si>
    <t>CCJ-SALT-L-443</t>
  </si>
  <si>
    <t>CCJ-SALT-L-335</t>
  </si>
  <si>
    <t>CCJ-SALT-L-363</t>
  </si>
  <si>
    <t>CCJ-SALT-L-366</t>
  </si>
  <si>
    <t>CCJ-SALT-L-700</t>
  </si>
  <si>
    <t>CCJ-SALT-L-241</t>
  </si>
  <si>
    <t>CCJ-SALT-L-376</t>
  </si>
  <si>
    <t>CCJ-SALT-L-972-2016</t>
  </si>
  <si>
    <t>CCJ-SALT-L-626-2016</t>
  </si>
  <si>
    <t>CCJ-SALT-L-641-2016</t>
  </si>
  <si>
    <t>CCJ-SALT-L-875-2016</t>
  </si>
  <si>
    <t>CCJ-SALT-L-525-2016</t>
  </si>
  <si>
    <t>CCJ-SALT-L-440-2015</t>
  </si>
  <si>
    <t>CCJ-SALT-L-444-2015</t>
  </si>
  <si>
    <t>CCJ-SALT-L-657-2015</t>
  </si>
  <si>
    <t>CCJ-SALT-L-681-2015</t>
  </si>
  <si>
    <t>CCJ-SALT-L-161</t>
  </si>
  <si>
    <t>CCJ-SALT-L-570</t>
  </si>
  <si>
    <t>CCJ-SALT-L-483</t>
  </si>
  <si>
    <t>CCJ-SALT-L-680-2015</t>
  </si>
  <si>
    <t>Sin finiquitar</t>
  </si>
  <si>
    <t>CCJ-SALT-124-2019</t>
  </si>
  <si>
    <t>Videocámara</t>
  </si>
  <si>
    <t>Tripiés para videocámara</t>
  </si>
  <si>
    <t>CCJ-SALT-L-567-2015</t>
  </si>
  <si>
    <t>CCJ-SALT-L-096-2015</t>
  </si>
  <si>
    <t>CCJ-SALT-L-187-2016</t>
  </si>
  <si>
    <t>CCJ-SALT-L-090</t>
  </si>
  <si>
    <t>CCJ-SALT-L-225</t>
  </si>
  <si>
    <t>CCJ-SALT-L-298</t>
  </si>
  <si>
    <t>CCJ-SALT-L-361</t>
  </si>
  <si>
    <t>CCJ-SALT-L-452</t>
  </si>
  <si>
    <t>CCJ-SALT-L-511</t>
  </si>
  <si>
    <t>CCJ-SALT-L-701-2016</t>
  </si>
  <si>
    <t>CCJ-SALT-L-702-2016</t>
  </si>
  <si>
    <t>CCJ-SALT-L-846-2016</t>
  </si>
  <si>
    <t>CCJ-SALT-L-842-2016</t>
  </si>
  <si>
    <t>CCJ-SALT-L-847-2016</t>
  </si>
  <si>
    <t>CCJ-SALT-L-967-2016</t>
  </si>
  <si>
    <t>CCJ-SALT-L-966-2016</t>
  </si>
  <si>
    <t>CCJ-SALT-L-144</t>
  </si>
  <si>
    <t>CCJ-SALT-L-304</t>
  </si>
  <si>
    <t>Clases de inglés</t>
  </si>
  <si>
    <t>Artículos promocionales</t>
  </si>
  <si>
    <t>Suministro de persianas</t>
  </si>
  <si>
    <t>Cafetera percoladora</t>
  </si>
  <si>
    <t>Pizarrón blanco grande</t>
  </si>
  <si>
    <t>Locker metálico 4 puertas</t>
  </si>
  <si>
    <t>Sillón ergonómico ejecutivo</t>
  </si>
  <si>
    <t>Soporte para videoproyector</t>
  </si>
  <si>
    <t>Mezclador de agua</t>
  </si>
  <si>
    <t>Pantalla electrica</t>
  </si>
  <si>
    <t>Arco detector de metales</t>
  </si>
  <si>
    <t>ÁREA QUE REALIZÓ EL PROCEDIMIENTO</t>
  </si>
  <si>
    <t>DGRM</t>
  </si>
  <si>
    <t>CCJ SALTILLO</t>
  </si>
  <si>
    <t>CANCELADO</t>
  </si>
  <si>
    <t>No se encontró información</t>
  </si>
  <si>
    <t>NO SE ENCONTRÓ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</si>
</sst>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44" fontId="3" fillId="2" borderId="2" xfId="0" applyNumberFormat="1" applyFont="1" applyFill="1" applyBorder="1" applyAlignment="1">
      <alignment horizontal="center" vertical="center"/>
    </xf>
    <xf numFmtId="44" fontId="3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44" fontId="2" fillId="3" borderId="3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1" xfId="0" applyFont="1" applyFill="1" applyBorder="1" applyAlignment="1">
      <alignment vertical="center"/>
    </xf>
    <xf numFmtId="44" fontId="2" fillId="3" borderId="1" xfId="1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justify" vertical="center" wrapText="1"/>
    </xf>
    <xf numFmtId="14" fontId="2" fillId="3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44" fontId="2" fillId="4" borderId="1" xfId="1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44" fontId="2" fillId="5" borderId="1" xfId="1" applyNumberFormat="1" applyFont="1" applyFill="1" applyBorder="1" applyAlignment="1">
      <alignment horizontal="center" vertical="center"/>
    </xf>
    <xf numFmtId="14" fontId="2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2" fillId="5" borderId="1" xfId="0" applyFont="1" applyFill="1" applyBorder="1" applyAlignment="1">
      <alignment vertical="center"/>
    </xf>
    <xf numFmtId="44" fontId="2" fillId="5" borderId="3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4" fontId="2" fillId="0" borderId="3" xfId="1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justify" vertical="center"/>
    </xf>
    <xf numFmtId="0" fontId="2" fillId="4" borderId="1" xfId="0" applyFont="1" applyFill="1" applyBorder="1" applyAlignment="1">
      <alignment horizontal="justify" vertical="center"/>
    </xf>
    <xf numFmtId="0" fontId="2" fillId="4" borderId="3" xfId="0" applyFont="1" applyFill="1" applyBorder="1" applyAlignment="1">
      <alignment horizontal="justify" vertical="center" wrapText="1"/>
    </xf>
    <xf numFmtId="14" fontId="2" fillId="4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8" fontId="2" fillId="0" borderId="0" xfId="0" applyNumberFormat="1" applyFont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6"/>
  <sheetViews>
    <sheetView zoomScale="75" zoomScaleNormal="75" zoomScalePageLayoutView="160" workbookViewId="0">
      <pane ySplit="3" topLeftCell="A4" activePane="bottomLeft" state="frozen"/>
      <selection pane="bottomLeft" activeCell="L36" sqref="L36"/>
    </sheetView>
  </sheetViews>
  <sheetFormatPr baseColWidth="10" defaultColWidth="11.42578125" defaultRowHeight="14.25" x14ac:dyDescent="0.25"/>
  <cols>
    <col min="1" max="1" width="4.42578125" style="4" bestFit="1" customWidth="1"/>
    <col min="2" max="2" width="15.42578125" style="2" customWidth="1"/>
    <col min="3" max="3" width="23.5703125" style="2" bestFit="1" customWidth="1"/>
    <col min="4" max="4" width="15" style="4" customWidth="1"/>
    <col min="5" max="5" width="20.140625" style="4" customWidth="1"/>
    <col min="6" max="6" width="19.42578125" style="5" customWidth="1"/>
    <col min="7" max="7" width="23.7109375" style="2" bestFit="1" customWidth="1"/>
    <col min="8" max="8" width="18.85546875" style="2" customWidth="1"/>
    <col min="9" max="16384" width="11.42578125" style="2"/>
  </cols>
  <sheetData>
    <row r="1" spans="1:40" ht="91.5" customHeight="1" x14ac:dyDescent="0.25">
      <c r="A1" s="59" t="s">
        <v>24</v>
      </c>
      <c r="B1" s="59"/>
      <c r="C1" s="59"/>
      <c r="D1" s="59"/>
      <c r="E1" s="59"/>
      <c r="F1" s="59"/>
      <c r="G1" s="59"/>
      <c r="H1" s="59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 x14ac:dyDescent="0.25"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</row>
    <row r="3" spans="1:40" s="4" customFormat="1" ht="90" x14ac:dyDescent="0.25">
      <c r="A3" s="3" t="s">
        <v>0</v>
      </c>
      <c r="B3" s="3" t="s">
        <v>1</v>
      </c>
      <c r="C3" s="3" t="s">
        <v>3</v>
      </c>
      <c r="D3" s="3" t="s">
        <v>4</v>
      </c>
      <c r="E3" s="1" t="s">
        <v>7</v>
      </c>
      <c r="F3" s="6" t="s">
        <v>6</v>
      </c>
      <c r="G3" s="11" t="s">
        <v>27</v>
      </c>
      <c r="H3" s="11" t="s">
        <v>28</v>
      </c>
      <c r="I3" s="11" t="s">
        <v>128</v>
      </c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</row>
    <row r="4" spans="1:40" s="41" customFormat="1" ht="22.5" customHeight="1" x14ac:dyDescent="0.25">
      <c r="A4" s="36">
        <v>1</v>
      </c>
      <c r="B4" s="37" t="s">
        <v>8</v>
      </c>
      <c r="C4" s="37" t="s">
        <v>9</v>
      </c>
      <c r="D4" s="36">
        <v>2019</v>
      </c>
      <c r="E4" s="36">
        <v>4519000082</v>
      </c>
      <c r="F4" s="43">
        <v>290232</v>
      </c>
      <c r="G4" s="38" t="s">
        <v>96</v>
      </c>
      <c r="H4" s="40">
        <v>43566</v>
      </c>
      <c r="I4" s="41" t="s">
        <v>129</v>
      </c>
    </row>
    <row r="5" spans="1:40" s="41" customFormat="1" ht="22.5" customHeight="1" x14ac:dyDescent="0.25">
      <c r="A5" s="36">
        <f>A4+1</f>
        <v>2</v>
      </c>
      <c r="B5" s="37" t="s">
        <v>8</v>
      </c>
      <c r="C5" s="37" t="s">
        <v>9</v>
      </c>
      <c r="D5" s="36">
        <v>2019</v>
      </c>
      <c r="E5" s="36">
        <v>4519000612</v>
      </c>
      <c r="F5" s="43">
        <v>864432</v>
      </c>
      <c r="G5" s="53" t="s">
        <v>95</v>
      </c>
      <c r="H5" s="54"/>
      <c r="I5" s="41" t="s">
        <v>129</v>
      </c>
    </row>
    <row r="6" spans="1:40" ht="22.5" customHeight="1" x14ac:dyDescent="0.25">
      <c r="A6" s="12">
        <f t="shared" ref="A6:A36" si="0">A5+1</f>
        <v>3</v>
      </c>
      <c r="B6" s="13" t="s">
        <v>8</v>
      </c>
      <c r="C6" s="13" t="s">
        <v>10</v>
      </c>
      <c r="D6" s="12">
        <v>2019</v>
      </c>
      <c r="E6" s="12">
        <v>4519000064</v>
      </c>
      <c r="F6" s="14">
        <v>390205.44</v>
      </c>
      <c r="G6" s="55"/>
      <c r="H6" s="56"/>
      <c r="I6" s="17"/>
    </row>
    <row r="7" spans="1:40" s="25" customFormat="1" ht="22.5" customHeight="1" x14ac:dyDescent="0.25">
      <c r="A7" s="26">
        <f t="shared" si="0"/>
        <v>4</v>
      </c>
      <c r="B7" s="27" t="s">
        <v>8</v>
      </c>
      <c r="C7" s="44" t="s">
        <v>11</v>
      </c>
      <c r="D7" s="26">
        <v>2019</v>
      </c>
      <c r="E7" s="26">
        <v>4519000063</v>
      </c>
      <c r="F7" s="45">
        <v>148305.72</v>
      </c>
      <c r="G7" s="57" t="s">
        <v>95</v>
      </c>
      <c r="H7" s="58"/>
    </row>
    <row r="8" spans="1:40" s="25" customFormat="1" ht="22.5" customHeight="1" x14ac:dyDescent="0.25">
      <c r="A8" s="26">
        <f t="shared" si="0"/>
        <v>5</v>
      </c>
      <c r="B8" s="27" t="s">
        <v>8</v>
      </c>
      <c r="C8" s="27" t="s">
        <v>9</v>
      </c>
      <c r="D8" s="26">
        <v>2018</v>
      </c>
      <c r="E8" s="26">
        <v>4518000208</v>
      </c>
      <c r="F8" s="45">
        <v>328976</v>
      </c>
      <c r="G8" s="28" t="s">
        <v>43</v>
      </c>
      <c r="H8" s="30">
        <v>43158</v>
      </c>
      <c r="I8" s="25" t="s">
        <v>129</v>
      </c>
    </row>
    <row r="9" spans="1:40" s="25" customFormat="1" ht="22.5" customHeight="1" x14ac:dyDescent="0.25">
      <c r="A9" s="26">
        <f t="shared" si="0"/>
        <v>6</v>
      </c>
      <c r="B9" s="27" t="s">
        <v>8</v>
      </c>
      <c r="C9" s="27" t="s">
        <v>9</v>
      </c>
      <c r="D9" s="28">
        <v>2018</v>
      </c>
      <c r="E9" s="28">
        <v>4518001867</v>
      </c>
      <c r="F9" s="45">
        <v>1257671.8700000001</v>
      </c>
      <c r="G9" s="28" t="s">
        <v>44</v>
      </c>
      <c r="H9" s="30">
        <v>43313</v>
      </c>
      <c r="I9" s="25" t="s">
        <v>129</v>
      </c>
    </row>
    <row r="10" spans="1:40" ht="22.5" customHeight="1" x14ac:dyDescent="0.25">
      <c r="A10" s="12">
        <f t="shared" si="0"/>
        <v>7</v>
      </c>
      <c r="B10" s="13" t="s">
        <v>8</v>
      </c>
      <c r="C10" s="13" t="s">
        <v>10</v>
      </c>
      <c r="D10" s="15">
        <v>2018</v>
      </c>
      <c r="E10" s="15">
        <v>4518000126</v>
      </c>
      <c r="F10" s="14">
        <v>374118.48</v>
      </c>
      <c r="G10" s="15" t="s">
        <v>45</v>
      </c>
      <c r="H10" s="16">
        <v>43158</v>
      </c>
      <c r="I10" s="17"/>
    </row>
    <row r="11" spans="1:40" ht="22.5" customHeight="1" x14ac:dyDescent="0.25">
      <c r="A11" s="12">
        <f t="shared" si="0"/>
        <v>8</v>
      </c>
      <c r="B11" s="13" t="s">
        <v>8</v>
      </c>
      <c r="C11" s="18" t="s">
        <v>11</v>
      </c>
      <c r="D11" s="15">
        <v>2018</v>
      </c>
      <c r="E11" s="15">
        <v>4518000185</v>
      </c>
      <c r="F11" s="19">
        <v>142191.72</v>
      </c>
      <c r="G11" s="15" t="s">
        <v>46</v>
      </c>
      <c r="H11" s="16">
        <v>43158</v>
      </c>
      <c r="I11" s="17"/>
    </row>
    <row r="12" spans="1:40" ht="22.5" customHeight="1" x14ac:dyDescent="0.25">
      <c r="A12" s="12">
        <f t="shared" si="0"/>
        <v>9</v>
      </c>
      <c r="B12" s="13" t="s">
        <v>8</v>
      </c>
      <c r="C12" s="18" t="s">
        <v>12</v>
      </c>
      <c r="D12" s="15">
        <v>2018</v>
      </c>
      <c r="E12" s="15">
        <v>4518000530</v>
      </c>
      <c r="F12" s="19">
        <v>42114.6</v>
      </c>
      <c r="G12" s="15" t="s">
        <v>47</v>
      </c>
      <c r="H12" s="16">
        <v>43164</v>
      </c>
      <c r="I12" s="17"/>
    </row>
    <row r="13" spans="1:40" s="41" customFormat="1" ht="22.5" customHeight="1" x14ac:dyDescent="0.25">
      <c r="A13" s="36">
        <f t="shared" si="0"/>
        <v>10</v>
      </c>
      <c r="B13" s="37" t="s">
        <v>8</v>
      </c>
      <c r="C13" s="37" t="s">
        <v>9</v>
      </c>
      <c r="D13" s="38">
        <v>2017</v>
      </c>
      <c r="E13" s="38">
        <v>4517000407</v>
      </c>
      <c r="F13" s="39">
        <v>986928</v>
      </c>
      <c r="G13" s="38" t="s">
        <v>48</v>
      </c>
      <c r="H13" s="40">
        <v>42802</v>
      </c>
      <c r="I13" s="41" t="s">
        <v>129</v>
      </c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</row>
    <row r="14" spans="1:40" ht="22.5" customHeight="1" x14ac:dyDescent="0.25">
      <c r="A14" s="12">
        <f t="shared" si="0"/>
        <v>11</v>
      </c>
      <c r="B14" s="13" t="s">
        <v>8</v>
      </c>
      <c r="C14" s="13" t="s">
        <v>10</v>
      </c>
      <c r="D14" s="15">
        <v>2017</v>
      </c>
      <c r="E14" s="15">
        <v>4517000222</v>
      </c>
      <c r="F14" s="19">
        <v>351780.36</v>
      </c>
      <c r="G14" s="15" t="s">
        <v>49</v>
      </c>
      <c r="H14" s="16">
        <v>42774</v>
      </c>
      <c r="I14" s="17" t="s">
        <v>130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</row>
    <row r="15" spans="1:40" ht="22.5" customHeight="1" x14ac:dyDescent="0.25">
      <c r="A15" s="12">
        <f t="shared" si="0"/>
        <v>12</v>
      </c>
      <c r="B15" s="13" t="s">
        <v>8</v>
      </c>
      <c r="C15" s="13" t="s">
        <v>11</v>
      </c>
      <c r="D15" s="15">
        <v>2017</v>
      </c>
      <c r="E15" s="15">
        <v>4517000263</v>
      </c>
      <c r="F15" s="19">
        <v>133701.6</v>
      </c>
      <c r="G15" s="15" t="s">
        <v>50</v>
      </c>
      <c r="H15" s="16">
        <v>42789</v>
      </c>
      <c r="I15" s="17" t="s">
        <v>130</v>
      </c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</row>
    <row r="16" spans="1:40" ht="22.5" customHeight="1" x14ac:dyDescent="0.25">
      <c r="A16" s="12">
        <f t="shared" si="0"/>
        <v>13</v>
      </c>
      <c r="B16" s="13" t="s">
        <v>8</v>
      </c>
      <c r="C16" s="13" t="s">
        <v>12</v>
      </c>
      <c r="D16" s="15">
        <v>2017</v>
      </c>
      <c r="E16" s="15">
        <v>4517000264</v>
      </c>
      <c r="F16" s="19">
        <v>39600</v>
      </c>
      <c r="G16" s="15" t="s">
        <v>51</v>
      </c>
      <c r="H16" s="16">
        <v>42787</v>
      </c>
      <c r="I16" s="17" t="s">
        <v>130</v>
      </c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</row>
    <row r="17" spans="1:40" s="41" customFormat="1" ht="22.5" customHeight="1" x14ac:dyDescent="0.25">
      <c r="A17" s="36">
        <f t="shared" si="0"/>
        <v>14</v>
      </c>
      <c r="B17" s="37" t="s">
        <v>8</v>
      </c>
      <c r="C17" s="42" t="s">
        <v>9</v>
      </c>
      <c r="D17" s="38">
        <v>2016</v>
      </c>
      <c r="E17" s="38">
        <v>4516000021</v>
      </c>
      <c r="F17" s="39">
        <v>215481.60000000001</v>
      </c>
      <c r="G17" s="38" t="s">
        <v>52</v>
      </c>
      <c r="H17" s="40">
        <v>42458</v>
      </c>
      <c r="I17" s="41" t="s">
        <v>129</v>
      </c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</row>
    <row r="18" spans="1:40" s="41" customFormat="1" ht="22.5" customHeight="1" x14ac:dyDescent="0.25">
      <c r="A18" s="12">
        <f t="shared" si="0"/>
        <v>15</v>
      </c>
      <c r="B18" s="13" t="s">
        <v>8</v>
      </c>
      <c r="C18" s="18" t="s">
        <v>9</v>
      </c>
      <c r="D18" s="15">
        <v>2016</v>
      </c>
      <c r="E18" s="15">
        <v>4516001408</v>
      </c>
      <c r="F18" s="19">
        <v>259782</v>
      </c>
      <c r="G18" s="15" t="s">
        <v>53</v>
      </c>
      <c r="H18" s="16">
        <v>42545</v>
      </c>
      <c r="I18" s="17" t="s">
        <v>129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</row>
    <row r="19" spans="1:40" s="41" customFormat="1" ht="22.5" customHeight="1" x14ac:dyDescent="0.25">
      <c r="A19" s="12">
        <f t="shared" si="0"/>
        <v>16</v>
      </c>
      <c r="B19" s="13" t="s">
        <v>8</v>
      </c>
      <c r="C19" s="13" t="s">
        <v>9</v>
      </c>
      <c r="D19" s="15">
        <v>2016</v>
      </c>
      <c r="E19" s="15">
        <v>4516002103</v>
      </c>
      <c r="F19" s="19">
        <v>321320</v>
      </c>
      <c r="G19" s="15" t="s">
        <v>54</v>
      </c>
      <c r="H19" s="16">
        <v>42642</v>
      </c>
      <c r="I19" s="17" t="s">
        <v>129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</row>
    <row r="20" spans="1:40" ht="22.5" customHeight="1" x14ac:dyDescent="0.25">
      <c r="A20" s="12">
        <f t="shared" si="0"/>
        <v>17</v>
      </c>
      <c r="B20" s="13" t="s">
        <v>8</v>
      </c>
      <c r="C20" s="13" t="s">
        <v>10</v>
      </c>
      <c r="D20" s="15">
        <v>2016</v>
      </c>
      <c r="E20" s="15">
        <v>4516000247</v>
      </c>
      <c r="F20" s="19">
        <v>342432</v>
      </c>
      <c r="G20" s="15" t="s">
        <v>55</v>
      </c>
      <c r="H20" s="16">
        <v>42425</v>
      </c>
      <c r="I20" s="17" t="s">
        <v>130</v>
      </c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</row>
    <row r="21" spans="1:40" ht="22.5" customHeight="1" x14ac:dyDescent="0.25">
      <c r="A21" s="12">
        <f t="shared" si="0"/>
        <v>18</v>
      </c>
      <c r="B21" s="13" t="s">
        <v>8</v>
      </c>
      <c r="C21" s="18" t="s">
        <v>11</v>
      </c>
      <c r="D21" s="15">
        <v>2016</v>
      </c>
      <c r="E21" s="15">
        <v>4516000248</v>
      </c>
      <c r="F21" s="19">
        <v>130152</v>
      </c>
      <c r="G21" s="15" t="s">
        <v>56</v>
      </c>
      <c r="H21" s="16">
        <v>42425</v>
      </c>
      <c r="I21" s="17" t="s">
        <v>130</v>
      </c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</row>
    <row r="22" spans="1:40" ht="22.5" customHeight="1" x14ac:dyDescent="0.25">
      <c r="A22" s="12">
        <f t="shared" si="0"/>
        <v>19</v>
      </c>
      <c r="B22" s="13" t="s">
        <v>8</v>
      </c>
      <c r="C22" s="18" t="s">
        <v>12</v>
      </c>
      <c r="D22" s="15">
        <v>2016</v>
      </c>
      <c r="E22" s="15">
        <v>4516000254</v>
      </c>
      <c r="F22" s="19">
        <v>38400</v>
      </c>
      <c r="G22" s="15" t="s">
        <v>57</v>
      </c>
      <c r="H22" s="16">
        <v>42458</v>
      </c>
      <c r="I22" s="17" t="s">
        <v>130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</row>
    <row r="23" spans="1:40" s="41" customFormat="1" ht="22.5" customHeight="1" x14ac:dyDescent="0.25">
      <c r="A23" s="36">
        <f t="shared" si="0"/>
        <v>20</v>
      </c>
      <c r="B23" s="37" t="s">
        <v>8</v>
      </c>
      <c r="C23" s="37" t="s">
        <v>9</v>
      </c>
      <c r="D23" s="38">
        <v>2015</v>
      </c>
      <c r="E23" s="38">
        <v>4515000752</v>
      </c>
      <c r="F23" s="39">
        <v>161611.20000000001</v>
      </c>
      <c r="G23" s="38" t="s">
        <v>58</v>
      </c>
      <c r="H23" s="40">
        <v>42117</v>
      </c>
      <c r="I23" s="41" t="s">
        <v>129</v>
      </c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</row>
    <row r="24" spans="1:40" s="41" customFormat="1" ht="22.5" customHeight="1" x14ac:dyDescent="0.25">
      <c r="A24" s="36">
        <f t="shared" si="0"/>
        <v>21</v>
      </c>
      <c r="B24" s="37" t="s">
        <v>8</v>
      </c>
      <c r="C24" s="37" t="s">
        <v>9</v>
      </c>
      <c r="D24" s="38">
        <v>2015</v>
      </c>
      <c r="E24" s="38">
        <v>4515001542</v>
      </c>
      <c r="F24" s="39">
        <v>269352</v>
      </c>
      <c r="G24" s="38" t="s">
        <v>59</v>
      </c>
      <c r="H24" s="40">
        <v>42172</v>
      </c>
      <c r="I24" s="41" t="s">
        <v>129</v>
      </c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</row>
    <row r="25" spans="1:40" s="41" customFormat="1" ht="22.5" customHeight="1" x14ac:dyDescent="0.25">
      <c r="A25" s="36">
        <f t="shared" si="0"/>
        <v>22</v>
      </c>
      <c r="B25" s="37" t="s">
        <v>8</v>
      </c>
      <c r="C25" s="37" t="s">
        <v>9</v>
      </c>
      <c r="D25" s="38">
        <v>2015</v>
      </c>
      <c r="E25" s="38">
        <v>4515002761</v>
      </c>
      <c r="F25" s="39">
        <v>21581.599999999999</v>
      </c>
      <c r="G25" s="38" t="s">
        <v>60</v>
      </c>
      <c r="H25" s="40">
        <v>42305</v>
      </c>
      <c r="I25" s="41" t="s">
        <v>129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</row>
    <row r="26" spans="1:40" s="41" customFormat="1" ht="22.5" customHeight="1" x14ac:dyDescent="0.25">
      <c r="A26" s="36">
        <f t="shared" si="0"/>
        <v>23</v>
      </c>
      <c r="B26" s="37" t="s">
        <v>8</v>
      </c>
      <c r="C26" s="42" t="s">
        <v>10</v>
      </c>
      <c r="D26" s="38">
        <v>2015</v>
      </c>
      <c r="E26" s="38">
        <v>4515000168</v>
      </c>
      <c r="F26" s="39">
        <v>334080</v>
      </c>
      <c r="G26" s="38" t="s">
        <v>61</v>
      </c>
      <c r="H26" s="40">
        <v>42058</v>
      </c>
      <c r="I26" s="41" t="s">
        <v>131</v>
      </c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</row>
    <row r="27" spans="1:40" s="17" customFormat="1" ht="22.5" customHeight="1" x14ac:dyDescent="0.25">
      <c r="A27" s="12">
        <f t="shared" si="0"/>
        <v>24</v>
      </c>
      <c r="B27" s="13" t="s">
        <v>8</v>
      </c>
      <c r="C27" s="18" t="s">
        <v>11</v>
      </c>
      <c r="D27" s="15">
        <v>2015</v>
      </c>
      <c r="E27" s="15">
        <v>4515000302</v>
      </c>
      <c r="F27" s="19">
        <v>91319.88</v>
      </c>
      <c r="G27" s="15" t="s">
        <v>62</v>
      </c>
      <c r="H27" s="16">
        <v>42058</v>
      </c>
      <c r="I27" s="17" t="s">
        <v>130</v>
      </c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</row>
    <row r="28" spans="1:40" s="17" customFormat="1" ht="22.5" customHeight="1" x14ac:dyDescent="0.25">
      <c r="A28" s="12">
        <f t="shared" si="0"/>
        <v>25</v>
      </c>
      <c r="B28" s="13" t="s">
        <v>8</v>
      </c>
      <c r="C28" s="13" t="s">
        <v>12</v>
      </c>
      <c r="D28" s="15">
        <v>2015</v>
      </c>
      <c r="E28" s="15">
        <v>4515000177</v>
      </c>
      <c r="F28" s="19">
        <v>33000</v>
      </c>
      <c r="G28" s="15" t="s">
        <v>63</v>
      </c>
      <c r="H28" s="16">
        <v>42058</v>
      </c>
      <c r="I28" s="17" t="s">
        <v>130</v>
      </c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</row>
    <row r="29" spans="1:40" s="41" customFormat="1" ht="22.5" customHeight="1" x14ac:dyDescent="0.25">
      <c r="A29" s="36">
        <f t="shared" si="0"/>
        <v>26</v>
      </c>
      <c r="B29" s="37" t="s">
        <v>8</v>
      </c>
      <c r="C29" s="37" t="s">
        <v>9</v>
      </c>
      <c r="D29" s="38">
        <v>2015</v>
      </c>
      <c r="E29" s="38">
        <v>4515003193</v>
      </c>
      <c r="F29" s="39">
        <v>161611.20000000001</v>
      </c>
      <c r="G29" s="38" t="s">
        <v>99</v>
      </c>
      <c r="H29" s="40">
        <v>42331</v>
      </c>
      <c r="I29" s="41" t="s">
        <v>129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</row>
    <row r="30" spans="1:40" s="17" customFormat="1" ht="22.5" customHeight="1" x14ac:dyDescent="0.25">
      <c r="A30" s="12">
        <f t="shared" si="0"/>
        <v>27</v>
      </c>
      <c r="B30" s="13" t="s">
        <v>8</v>
      </c>
      <c r="C30" s="13" t="s">
        <v>117</v>
      </c>
      <c r="D30" s="15">
        <v>2015</v>
      </c>
      <c r="E30" s="15">
        <v>4515003354</v>
      </c>
      <c r="F30" s="19">
        <v>41000</v>
      </c>
      <c r="G30" s="15" t="s">
        <v>100</v>
      </c>
      <c r="H30" s="16">
        <v>42088</v>
      </c>
      <c r="I30" s="17" t="s">
        <v>130</v>
      </c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</row>
    <row r="31" spans="1:40" ht="22.5" customHeight="1" x14ac:dyDescent="0.25">
      <c r="A31" s="12">
        <f t="shared" si="0"/>
        <v>28</v>
      </c>
      <c r="B31" s="13" t="s">
        <v>8</v>
      </c>
      <c r="C31" s="13" t="s">
        <v>117</v>
      </c>
      <c r="D31" s="15">
        <v>2016</v>
      </c>
      <c r="E31" s="15">
        <v>4516000617</v>
      </c>
      <c r="F31" s="19">
        <v>41000</v>
      </c>
      <c r="G31" s="15" t="s">
        <v>101</v>
      </c>
      <c r="H31" s="16">
        <v>42484</v>
      </c>
      <c r="I31" s="17" t="s">
        <v>130</v>
      </c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</row>
    <row r="32" spans="1:40" s="41" customFormat="1" ht="22.5" customHeight="1" x14ac:dyDescent="0.25">
      <c r="A32" s="36">
        <f t="shared" si="0"/>
        <v>29</v>
      </c>
      <c r="B32" s="37" t="s">
        <v>8</v>
      </c>
      <c r="C32" s="37" t="s">
        <v>9</v>
      </c>
      <c r="D32" s="38">
        <v>2017</v>
      </c>
      <c r="E32" s="38">
        <v>4517000407</v>
      </c>
      <c r="F32" s="39">
        <v>986928</v>
      </c>
      <c r="G32" s="38" t="s">
        <v>102</v>
      </c>
      <c r="H32" s="40">
        <v>42802</v>
      </c>
      <c r="I32" s="41" t="s">
        <v>129</v>
      </c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</row>
    <row r="33" spans="1:9" s="25" customFormat="1" ht="22.5" customHeight="1" x14ac:dyDescent="0.25">
      <c r="A33" s="26">
        <f t="shared" si="0"/>
        <v>30</v>
      </c>
      <c r="B33" s="27" t="s">
        <v>8</v>
      </c>
      <c r="C33" s="27" t="s">
        <v>117</v>
      </c>
      <c r="D33" s="28">
        <v>2017</v>
      </c>
      <c r="E33" s="28">
        <v>4517000677</v>
      </c>
      <c r="F33" s="29">
        <v>43500</v>
      </c>
      <c r="G33" s="28" t="s">
        <v>103</v>
      </c>
      <c r="H33" s="30">
        <v>42850</v>
      </c>
      <c r="I33" s="25" t="s">
        <v>131</v>
      </c>
    </row>
    <row r="34" spans="1:9" ht="22.5" customHeight="1" x14ac:dyDescent="0.25">
      <c r="A34" s="12">
        <f t="shared" si="0"/>
        <v>31</v>
      </c>
      <c r="B34" s="13" t="s">
        <v>8</v>
      </c>
      <c r="C34" s="13" t="s">
        <v>9</v>
      </c>
      <c r="D34" s="15">
        <v>2018</v>
      </c>
      <c r="E34" s="15">
        <v>4518001331</v>
      </c>
      <c r="F34" s="19">
        <v>82244</v>
      </c>
      <c r="G34" s="15" t="s">
        <v>104</v>
      </c>
      <c r="H34" s="16">
        <v>43252</v>
      </c>
      <c r="I34" s="17" t="s">
        <v>129</v>
      </c>
    </row>
    <row r="35" spans="1:9" s="25" customFormat="1" ht="22.5" customHeight="1" x14ac:dyDescent="0.25">
      <c r="A35" s="26">
        <f t="shared" si="0"/>
        <v>32</v>
      </c>
      <c r="B35" s="27" t="s">
        <v>8</v>
      </c>
      <c r="C35" s="27" t="s">
        <v>9</v>
      </c>
      <c r="D35" s="28">
        <v>2018</v>
      </c>
      <c r="E35" s="28">
        <v>4518001607</v>
      </c>
      <c r="F35" s="29">
        <v>82244</v>
      </c>
      <c r="G35" s="28" t="s">
        <v>105</v>
      </c>
      <c r="H35" s="30">
        <v>43297</v>
      </c>
      <c r="I35" s="25" t="s">
        <v>129</v>
      </c>
    </row>
    <row r="36" spans="1:9" ht="22.5" customHeight="1" x14ac:dyDescent="0.25">
      <c r="A36" s="12">
        <f t="shared" si="0"/>
        <v>33</v>
      </c>
      <c r="B36" s="13" t="s">
        <v>8</v>
      </c>
      <c r="C36" s="13" t="s">
        <v>118</v>
      </c>
      <c r="D36" s="15">
        <v>2018</v>
      </c>
      <c r="E36" s="15">
        <v>4518002034</v>
      </c>
      <c r="F36" s="19">
        <v>59890.8</v>
      </c>
      <c r="G36" s="15" t="s">
        <v>106</v>
      </c>
      <c r="H36" s="16">
        <v>43369</v>
      </c>
      <c r="I36" s="17" t="s">
        <v>130</v>
      </c>
    </row>
  </sheetData>
  <mergeCells count="4">
    <mergeCell ref="G5:H5"/>
    <mergeCell ref="G6:H6"/>
    <mergeCell ref="G7:H7"/>
    <mergeCell ref="A1:H1"/>
  </mergeCells>
  <printOptions horizontalCentered="1"/>
  <pageMargins left="0.43307086614173229" right="0.43307086614173229" top="0.55118110236220474" bottom="0.55118110236220474" header="0" footer="0"/>
  <pageSetup scale="48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Normal="100" zoomScalePageLayoutView="160" workbookViewId="0">
      <pane xSplit="6" ySplit="3" topLeftCell="G13" activePane="bottomRight" state="frozen"/>
      <selection pane="topRight" activeCell="H1" sqref="H1"/>
      <selection pane="bottomLeft" activeCell="A4" sqref="A4"/>
      <selection pane="bottomRight" activeCell="I17" sqref="A17:I17"/>
    </sheetView>
  </sheetViews>
  <sheetFormatPr baseColWidth="10" defaultColWidth="11.42578125" defaultRowHeight="14.25" x14ac:dyDescent="0.25"/>
  <cols>
    <col min="1" max="1" width="4" style="4" bestFit="1" customWidth="1"/>
    <col min="2" max="2" width="15" style="2" customWidth="1"/>
    <col min="3" max="3" width="35" style="2" customWidth="1"/>
    <col min="4" max="4" width="15.42578125" style="4" customWidth="1"/>
    <col min="5" max="5" width="18" style="4" customWidth="1"/>
    <col min="6" max="6" width="19" style="5" customWidth="1"/>
    <col min="7" max="7" width="26.42578125" style="2" customWidth="1"/>
    <col min="8" max="8" width="20.140625" style="2" customWidth="1"/>
    <col min="9" max="9" width="11.42578125" style="2"/>
    <col min="10" max="24" width="11.42578125" style="25"/>
    <col min="25" max="16384" width="11.42578125" style="2"/>
  </cols>
  <sheetData>
    <row r="1" spans="1:24" ht="96" customHeight="1" x14ac:dyDescent="0.25">
      <c r="A1" s="59" t="s">
        <v>25</v>
      </c>
      <c r="B1" s="59"/>
      <c r="C1" s="59"/>
      <c r="D1" s="59"/>
      <c r="E1" s="59"/>
      <c r="F1" s="59"/>
      <c r="G1" s="59"/>
      <c r="H1" s="59"/>
    </row>
    <row r="3" spans="1:24" s="4" customFormat="1" ht="90" x14ac:dyDescent="0.25">
      <c r="A3" s="3" t="s">
        <v>0</v>
      </c>
      <c r="B3" s="3" t="s">
        <v>1</v>
      </c>
      <c r="C3" s="1" t="s">
        <v>2</v>
      </c>
      <c r="D3" s="1" t="s">
        <v>5</v>
      </c>
      <c r="E3" s="1" t="s">
        <v>7</v>
      </c>
      <c r="F3" s="7" t="s">
        <v>6</v>
      </c>
      <c r="G3" s="11" t="s">
        <v>27</v>
      </c>
      <c r="H3" s="11" t="s">
        <v>28</v>
      </c>
      <c r="I3" s="11" t="s">
        <v>128</v>
      </c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 s="41" customFormat="1" ht="22.5" customHeight="1" x14ac:dyDescent="0.25">
      <c r="A4" s="36">
        <v>1</v>
      </c>
      <c r="B4" s="37" t="s">
        <v>8</v>
      </c>
      <c r="C4" s="46" t="s">
        <v>20</v>
      </c>
      <c r="D4" s="36">
        <v>2019</v>
      </c>
      <c r="E4" s="36">
        <v>4519000958</v>
      </c>
      <c r="F4" s="43">
        <v>56043.28</v>
      </c>
      <c r="G4" s="60" t="s">
        <v>95</v>
      </c>
      <c r="H4" s="61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</row>
    <row r="5" spans="1:24" ht="22.5" customHeight="1" x14ac:dyDescent="0.25">
      <c r="A5" s="12">
        <f>A4+1</f>
        <v>2</v>
      </c>
      <c r="B5" s="13" t="s">
        <v>8</v>
      </c>
      <c r="C5" s="20" t="s">
        <v>20</v>
      </c>
      <c r="D5" s="12">
        <v>2018</v>
      </c>
      <c r="E5" s="12">
        <v>4518001501</v>
      </c>
      <c r="F5" s="14">
        <v>44809.36</v>
      </c>
      <c r="G5" s="15" t="s">
        <v>76</v>
      </c>
      <c r="H5" s="16">
        <v>43277</v>
      </c>
      <c r="I5" s="17" t="s">
        <v>130</v>
      </c>
    </row>
    <row r="6" spans="1:24" ht="22.5" customHeight="1" x14ac:dyDescent="0.25">
      <c r="A6" s="12">
        <f t="shared" ref="A6:A24" si="0">A5+1</f>
        <v>3</v>
      </c>
      <c r="B6" s="13" t="s">
        <v>8</v>
      </c>
      <c r="C6" s="21" t="s">
        <v>15</v>
      </c>
      <c r="D6" s="15">
        <v>2018</v>
      </c>
      <c r="E6" s="15">
        <v>4518000693</v>
      </c>
      <c r="F6" s="19">
        <v>199288</v>
      </c>
      <c r="G6" s="15" t="s">
        <v>91</v>
      </c>
      <c r="H6" s="16">
        <v>43196</v>
      </c>
      <c r="I6" s="17" t="s">
        <v>130</v>
      </c>
    </row>
    <row r="7" spans="1:24" ht="33.75" customHeight="1" x14ac:dyDescent="0.25">
      <c r="A7" s="12">
        <f t="shared" si="0"/>
        <v>4</v>
      </c>
      <c r="B7" s="13" t="s">
        <v>8</v>
      </c>
      <c r="C7" s="22" t="s">
        <v>26</v>
      </c>
      <c r="D7" s="15">
        <v>2018</v>
      </c>
      <c r="E7" s="15">
        <v>4518002578</v>
      </c>
      <c r="F7" s="19">
        <v>324137.93</v>
      </c>
      <c r="G7" s="15" t="s">
        <v>92</v>
      </c>
      <c r="H7" s="16">
        <v>43434</v>
      </c>
      <c r="I7" s="17" t="s">
        <v>130</v>
      </c>
    </row>
    <row r="8" spans="1:24" ht="22.5" customHeight="1" x14ac:dyDescent="0.25">
      <c r="A8" s="12">
        <f t="shared" si="0"/>
        <v>5</v>
      </c>
      <c r="B8" s="13" t="s">
        <v>8</v>
      </c>
      <c r="C8" s="21" t="s">
        <v>14</v>
      </c>
      <c r="D8" s="15">
        <v>2018</v>
      </c>
      <c r="E8" s="15">
        <v>4518001230</v>
      </c>
      <c r="F8" s="19">
        <v>93449.600000000006</v>
      </c>
      <c r="G8" s="15" t="s">
        <v>77</v>
      </c>
      <c r="H8" s="16">
        <v>43287</v>
      </c>
      <c r="I8" s="17" t="s">
        <v>130</v>
      </c>
    </row>
    <row r="9" spans="1:24" ht="22.5" customHeight="1" x14ac:dyDescent="0.25">
      <c r="A9" s="12">
        <f t="shared" si="0"/>
        <v>6</v>
      </c>
      <c r="B9" s="13" t="s">
        <v>8</v>
      </c>
      <c r="C9" s="21" t="s">
        <v>23</v>
      </c>
      <c r="D9" s="15">
        <v>2018</v>
      </c>
      <c r="E9" s="15">
        <v>4518000995</v>
      </c>
      <c r="F9" s="19">
        <v>118738.96</v>
      </c>
      <c r="G9" s="15" t="s">
        <v>78</v>
      </c>
      <c r="H9" s="16">
        <v>43287</v>
      </c>
      <c r="I9" s="17" t="s">
        <v>130</v>
      </c>
    </row>
    <row r="10" spans="1:24" ht="22.5" customHeight="1" x14ac:dyDescent="0.25">
      <c r="A10" s="12">
        <f t="shared" si="0"/>
        <v>7</v>
      </c>
      <c r="B10" s="13" t="s">
        <v>8</v>
      </c>
      <c r="C10" s="21" t="s">
        <v>21</v>
      </c>
      <c r="D10" s="15">
        <v>2018</v>
      </c>
      <c r="E10" s="15">
        <v>4518001706</v>
      </c>
      <c r="F10" s="19">
        <v>269058.40000000002</v>
      </c>
      <c r="G10" s="15" t="s">
        <v>93</v>
      </c>
      <c r="H10" s="16">
        <v>43370</v>
      </c>
      <c r="I10" s="17" t="s">
        <v>130</v>
      </c>
    </row>
    <row r="11" spans="1:24" ht="22.5" customHeight="1" x14ac:dyDescent="0.25">
      <c r="A11" s="12">
        <f t="shared" si="0"/>
        <v>8</v>
      </c>
      <c r="B11" s="13" t="s">
        <v>8</v>
      </c>
      <c r="C11" s="21" t="s">
        <v>21</v>
      </c>
      <c r="D11" s="15">
        <v>2017</v>
      </c>
      <c r="E11" s="15">
        <v>4517002745</v>
      </c>
      <c r="F11" s="19">
        <v>231452.43</v>
      </c>
      <c r="G11" s="15" t="s">
        <v>79</v>
      </c>
      <c r="H11" s="16">
        <v>43056</v>
      </c>
      <c r="I11" s="17" t="s">
        <v>130</v>
      </c>
    </row>
    <row r="12" spans="1:24" ht="22.5" customHeight="1" x14ac:dyDescent="0.25">
      <c r="A12" s="12">
        <f t="shared" si="0"/>
        <v>9</v>
      </c>
      <c r="B12" s="13" t="s">
        <v>8</v>
      </c>
      <c r="C12" s="21" t="s">
        <v>15</v>
      </c>
      <c r="D12" s="15">
        <v>2017</v>
      </c>
      <c r="E12" s="15">
        <v>4517000910</v>
      </c>
      <c r="F12" s="19">
        <v>222498.44</v>
      </c>
      <c r="G12" s="15" t="s">
        <v>80</v>
      </c>
      <c r="H12" s="16">
        <v>42851</v>
      </c>
      <c r="I12" s="17" t="s">
        <v>130</v>
      </c>
    </row>
    <row r="13" spans="1:24" ht="22.5" customHeight="1" x14ac:dyDescent="0.25">
      <c r="A13" s="12">
        <f t="shared" si="0"/>
        <v>10</v>
      </c>
      <c r="B13" s="13" t="s">
        <v>8</v>
      </c>
      <c r="C13" s="21" t="s">
        <v>20</v>
      </c>
      <c r="D13" s="15">
        <v>2017</v>
      </c>
      <c r="E13" s="15">
        <v>4517001629</v>
      </c>
      <c r="F13" s="19">
        <v>36612.76</v>
      </c>
      <c r="G13" s="15" t="s">
        <v>81</v>
      </c>
      <c r="H13" s="16">
        <v>42913</v>
      </c>
      <c r="I13" s="17" t="s">
        <v>130</v>
      </c>
    </row>
    <row r="14" spans="1:24" ht="22.5" customHeight="1" x14ac:dyDescent="0.25">
      <c r="A14" s="12">
        <f t="shared" si="0"/>
        <v>11</v>
      </c>
      <c r="B14" s="13" t="s">
        <v>8</v>
      </c>
      <c r="C14" s="21" t="s">
        <v>18</v>
      </c>
      <c r="D14" s="15">
        <v>2016</v>
      </c>
      <c r="E14" s="15">
        <v>4516002626</v>
      </c>
      <c r="F14" s="19">
        <v>250042.64</v>
      </c>
      <c r="G14" s="15" t="s">
        <v>82</v>
      </c>
      <c r="H14" s="16">
        <v>42704</v>
      </c>
      <c r="I14" s="17" t="s">
        <v>130</v>
      </c>
    </row>
    <row r="15" spans="1:24" ht="22.5" customHeight="1" x14ac:dyDescent="0.25">
      <c r="A15" s="12">
        <f t="shared" si="0"/>
        <v>12</v>
      </c>
      <c r="B15" s="13" t="s">
        <v>8</v>
      </c>
      <c r="C15" s="21" t="s">
        <v>19</v>
      </c>
      <c r="D15" s="15">
        <v>2016</v>
      </c>
      <c r="E15" s="15">
        <v>4516001749</v>
      </c>
      <c r="F15" s="19">
        <v>34046</v>
      </c>
      <c r="G15" s="15" t="s">
        <v>83</v>
      </c>
      <c r="H15" s="16">
        <v>42608</v>
      </c>
      <c r="I15" s="17" t="s">
        <v>130</v>
      </c>
    </row>
    <row r="16" spans="1:24" ht="22.5" customHeight="1" x14ac:dyDescent="0.25">
      <c r="A16" s="12">
        <f t="shared" si="0"/>
        <v>13</v>
      </c>
      <c r="B16" s="13" t="s">
        <v>8</v>
      </c>
      <c r="C16" s="21" t="s">
        <v>20</v>
      </c>
      <c r="D16" s="15">
        <v>2016</v>
      </c>
      <c r="E16" s="15">
        <v>4516003375</v>
      </c>
      <c r="F16" s="19">
        <v>16566.830000000002</v>
      </c>
      <c r="G16" s="15" t="s">
        <v>84</v>
      </c>
      <c r="H16" s="16">
        <v>42639</v>
      </c>
      <c r="I16" s="17" t="s">
        <v>130</v>
      </c>
    </row>
    <row r="17" spans="1:24" s="35" customFormat="1" ht="22.5" customHeight="1" x14ac:dyDescent="0.25">
      <c r="A17" s="31">
        <f t="shared" si="0"/>
        <v>14</v>
      </c>
      <c r="B17" s="32" t="s">
        <v>8</v>
      </c>
      <c r="C17" s="47" t="s">
        <v>21</v>
      </c>
      <c r="D17" s="33">
        <v>2016</v>
      </c>
      <c r="E17" s="33">
        <v>4516003048</v>
      </c>
      <c r="F17" s="34">
        <v>253775.52</v>
      </c>
      <c r="G17" s="52" t="s">
        <v>79</v>
      </c>
      <c r="H17" s="52">
        <v>43056</v>
      </c>
      <c r="I17" s="35" t="s">
        <v>130</v>
      </c>
      <c r="J17" s="25" t="s">
        <v>133</v>
      </c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</row>
    <row r="18" spans="1:24" ht="22.5" customHeight="1" x14ac:dyDescent="0.25">
      <c r="A18" s="12">
        <f t="shared" si="0"/>
        <v>15</v>
      </c>
      <c r="B18" s="13" t="s">
        <v>8</v>
      </c>
      <c r="C18" s="21" t="s">
        <v>22</v>
      </c>
      <c r="D18" s="15">
        <v>2016</v>
      </c>
      <c r="E18" s="15">
        <v>4516002278</v>
      </c>
      <c r="F18" s="19">
        <v>159808.56</v>
      </c>
      <c r="G18" s="15" t="s">
        <v>85</v>
      </c>
      <c r="H18" s="16">
        <v>42689</v>
      </c>
      <c r="I18" s="17" t="s">
        <v>130</v>
      </c>
    </row>
    <row r="19" spans="1:24" ht="22.5" customHeight="1" x14ac:dyDescent="0.25">
      <c r="A19" s="12">
        <f t="shared" si="0"/>
        <v>16</v>
      </c>
      <c r="B19" s="13" t="s">
        <v>8</v>
      </c>
      <c r="C19" s="21" t="s">
        <v>15</v>
      </c>
      <c r="D19" s="15">
        <v>2016</v>
      </c>
      <c r="E19" s="15">
        <v>4516001335</v>
      </c>
      <c r="F19" s="19">
        <v>315999.65999999997</v>
      </c>
      <c r="G19" s="15" t="s">
        <v>86</v>
      </c>
      <c r="H19" s="16">
        <v>42584</v>
      </c>
      <c r="I19" s="17" t="s">
        <v>130</v>
      </c>
    </row>
    <row r="20" spans="1:24" ht="22.5" customHeight="1" x14ac:dyDescent="0.25">
      <c r="A20" s="12">
        <f t="shared" si="0"/>
        <v>17</v>
      </c>
      <c r="B20" s="13" t="s">
        <v>8</v>
      </c>
      <c r="C20" s="21" t="s">
        <v>13</v>
      </c>
      <c r="D20" s="15">
        <v>2015</v>
      </c>
      <c r="E20" s="15">
        <v>4515002107</v>
      </c>
      <c r="F20" s="19">
        <v>28837.599999999999</v>
      </c>
      <c r="G20" s="15" t="s">
        <v>87</v>
      </c>
      <c r="H20" s="16">
        <v>42305</v>
      </c>
      <c r="I20" s="17" t="s">
        <v>130</v>
      </c>
    </row>
    <row r="21" spans="1:24" ht="22.5" customHeight="1" x14ac:dyDescent="0.25">
      <c r="A21" s="12">
        <f t="shared" si="0"/>
        <v>18</v>
      </c>
      <c r="B21" s="13" t="s">
        <v>8</v>
      </c>
      <c r="C21" s="21" t="s">
        <v>14</v>
      </c>
      <c r="D21" s="15">
        <v>2015</v>
      </c>
      <c r="E21" s="15">
        <v>4515002369</v>
      </c>
      <c r="F21" s="19">
        <v>119897.60000000001</v>
      </c>
      <c r="G21" s="15" t="s">
        <v>88</v>
      </c>
      <c r="H21" s="16">
        <v>42305</v>
      </c>
      <c r="I21" s="17" t="s">
        <v>130</v>
      </c>
    </row>
    <row r="22" spans="1:24" ht="22.5" customHeight="1" x14ac:dyDescent="0.25">
      <c r="A22" s="12">
        <f t="shared" si="0"/>
        <v>19</v>
      </c>
      <c r="B22" s="13" t="s">
        <v>8</v>
      </c>
      <c r="C22" s="21" t="s">
        <v>15</v>
      </c>
      <c r="D22" s="15">
        <v>2015</v>
      </c>
      <c r="E22" s="15">
        <v>4515002606</v>
      </c>
      <c r="F22" s="19">
        <v>199949.2</v>
      </c>
      <c r="G22" s="15" t="s">
        <v>89</v>
      </c>
      <c r="H22" s="16">
        <v>42341</v>
      </c>
      <c r="I22" s="17" t="s">
        <v>130</v>
      </c>
    </row>
    <row r="23" spans="1:24" ht="22.5" customHeight="1" x14ac:dyDescent="0.25">
      <c r="A23" s="12">
        <f t="shared" si="0"/>
        <v>20</v>
      </c>
      <c r="B23" s="13" t="s">
        <v>8</v>
      </c>
      <c r="C23" s="21" t="s">
        <v>16</v>
      </c>
      <c r="D23" s="15">
        <v>2015</v>
      </c>
      <c r="E23" s="15">
        <v>4515002674</v>
      </c>
      <c r="F23" s="19">
        <v>40060.6</v>
      </c>
      <c r="G23" s="15" t="s">
        <v>90</v>
      </c>
      <c r="H23" s="16">
        <v>42347</v>
      </c>
      <c r="I23" s="17" t="s">
        <v>130</v>
      </c>
    </row>
    <row r="24" spans="1:24" ht="22.5" customHeight="1" x14ac:dyDescent="0.25">
      <c r="A24" s="12">
        <f t="shared" si="0"/>
        <v>21</v>
      </c>
      <c r="B24" s="13" t="s">
        <v>8</v>
      </c>
      <c r="C24" s="21" t="s">
        <v>17</v>
      </c>
      <c r="D24" s="15">
        <v>2015</v>
      </c>
      <c r="E24" s="15">
        <v>4515002887</v>
      </c>
      <c r="F24" s="19">
        <v>141402.84</v>
      </c>
      <c r="G24" s="15" t="s">
        <v>94</v>
      </c>
      <c r="H24" s="16">
        <v>42347</v>
      </c>
      <c r="I24" s="17" t="s">
        <v>130</v>
      </c>
    </row>
    <row r="25" spans="1:24" x14ac:dyDescent="0.25">
      <c r="A25" s="4">
        <v>22</v>
      </c>
      <c r="B25" s="2" t="s">
        <v>8</v>
      </c>
      <c r="C25" s="2" t="s">
        <v>15</v>
      </c>
      <c r="D25" s="4">
        <v>2019</v>
      </c>
      <c r="E25" s="4">
        <v>4519001029</v>
      </c>
      <c r="F25" s="51">
        <v>179753.60000000001</v>
      </c>
      <c r="G25" s="2" t="s">
        <v>95</v>
      </c>
    </row>
  </sheetData>
  <mergeCells count="2">
    <mergeCell ref="A1:H1"/>
    <mergeCell ref="G4:H4"/>
  </mergeCells>
  <printOptions horizontalCentered="1"/>
  <pageMargins left="0.25" right="0.25" top="0.75" bottom="0.75" header="0.3" footer="0.3"/>
  <pageSetup scale="71" orientation="landscape" horizontalDpi="300" verticalDpi="300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5"/>
  <sheetViews>
    <sheetView tabSelected="1" workbookViewId="0">
      <pane ySplit="1" topLeftCell="A2" activePane="bottomLeft" state="frozen"/>
      <selection pane="bottomLeft" activeCell="H20" sqref="A20:H20"/>
    </sheetView>
  </sheetViews>
  <sheetFormatPr baseColWidth="10" defaultColWidth="11.5703125" defaultRowHeight="14.25" x14ac:dyDescent="0.2"/>
  <cols>
    <col min="1" max="1" width="4" style="10" bestFit="1" customWidth="1"/>
    <col min="2" max="2" width="11.85546875" style="10" customWidth="1"/>
    <col min="3" max="3" width="28.42578125" style="10" customWidth="1"/>
    <col min="4" max="4" width="20.42578125" style="10" customWidth="1"/>
    <col min="5" max="5" width="14.42578125" style="10" customWidth="1"/>
    <col min="6" max="6" width="24.7109375" style="10" customWidth="1"/>
    <col min="7" max="7" width="21.140625" style="10" customWidth="1"/>
    <col min="8" max="16384" width="11.5703125" style="10"/>
  </cols>
  <sheetData>
    <row r="1" spans="1:9" s="8" customFormat="1" ht="90" x14ac:dyDescent="0.2">
      <c r="A1" s="3" t="s">
        <v>0</v>
      </c>
      <c r="B1" s="3" t="s">
        <v>1</v>
      </c>
      <c r="C1" s="3" t="s">
        <v>29</v>
      </c>
      <c r="D1" s="1" t="s">
        <v>30</v>
      </c>
      <c r="E1" s="1" t="s">
        <v>31</v>
      </c>
      <c r="F1" s="1" t="s">
        <v>27</v>
      </c>
      <c r="G1" s="1" t="s">
        <v>28</v>
      </c>
      <c r="H1" s="11" t="s">
        <v>128</v>
      </c>
      <c r="I1" s="25"/>
    </row>
    <row r="2" spans="1:9" s="2" customFormat="1" ht="36" customHeight="1" x14ac:dyDescent="0.25">
      <c r="A2" s="31">
        <v>1</v>
      </c>
      <c r="B2" s="32" t="s">
        <v>8</v>
      </c>
      <c r="C2" s="48" t="s">
        <v>33</v>
      </c>
      <c r="D2" s="31">
        <v>4515001281</v>
      </c>
      <c r="E2" s="31">
        <v>2015</v>
      </c>
      <c r="F2" s="31" t="s">
        <v>64</v>
      </c>
      <c r="G2" s="49">
        <v>42175</v>
      </c>
      <c r="H2" s="35" t="s">
        <v>130</v>
      </c>
      <c r="I2" s="2" t="s">
        <v>132</v>
      </c>
    </row>
    <row r="3" spans="1:9" s="2" customFormat="1" ht="36" customHeight="1" x14ac:dyDescent="0.25">
      <c r="A3" s="12">
        <f>A2+1</f>
        <v>2</v>
      </c>
      <c r="B3" s="13" t="s">
        <v>8</v>
      </c>
      <c r="C3" s="23" t="s">
        <v>32</v>
      </c>
      <c r="D3" s="12">
        <v>4515000770</v>
      </c>
      <c r="E3" s="12">
        <v>2015</v>
      </c>
      <c r="F3" s="12" t="s">
        <v>65</v>
      </c>
      <c r="G3" s="24">
        <v>42175</v>
      </c>
      <c r="H3" s="17" t="s">
        <v>130</v>
      </c>
    </row>
    <row r="4" spans="1:9" s="2" customFormat="1" ht="36" customHeight="1" x14ac:dyDescent="0.25">
      <c r="A4" s="12">
        <f t="shared" ref="A4:A24" si="0">A3+1</f>
        <v>3</v>
      </c>
      <c r="B4" s="13" t="s">
        <v>8</v>
      </c>
      <c r="C4" s="23" t="s">
        <v>34</v>
      </c>
      <c r="D4" s="12">
        <v>4515001290</v>
      </c>
      <c r="E4" s="12">
        <v>2015</v>
      </c>
      <c r="F4" s="12" t="s">
        <v>66</v>
      </c>
      <c r="G4" s="24">
        <v>42175</v>
      </c>
      <c r="H4" s="17" t="s">
        <v>130</v>
      </c>
    </row>
    <row r="5" spans="1:9" s="2" customFormat="1" ht="36" customHeight="1" x14ac:dyDescent="0.25">
      <c r="A5" s="12">
        <f t="shared" si="0"/>
        <v>4</v>
      </c>
      <c r="B5" s="13" t="s">
        <v>8</v>
      </c>
      <c r="C5" s="23" t="s">
        <v>35</v>
      </c>
      <c r="D5" s="12">
        <v>4516001229</v>
      </c>
      <c r="E5" s="12">
        <v>2016</v>
      </c>
      <c r="F5" s="12" t="s">
        <v>67</v>
      </c>
      <c r="G5" s="24">
        <v>42489</v>
      </c>
      <c r="H5" s="17" t="s">
        <v>130</v>
      </c>
    </row>
    <row r="6" spans="1:9" s="2" customFormat="1" ht="36" customHeight="1" x14ac:dyDescent="0.25">
      <c r="A6" s="12">
        <f t="shared" si="0"/>
        <v>5</v>
      </c>
      <c r="B6" s="13" t="s">
        <v>8</v>
      </c>
      <c r="C6" s="23" t="s">
        <v>36</v>
      </c>
      <c r="D6" s="12">
        <v>4516001233</v>
      </c>
      <c r="E6" s="12">
        <v>2016</v>
      </c>
      <c r="F6" s="12" t="s">
        <v>68</v>
      </c>
      <c r="G6" s="24">
        <v>42489</v>
      </c>
      <c r="H6" s="17" t="s">
        <v>130</v>
      </c>
    </row>
    <row r="7" spans="1:9" s="2" customFormat="1" ht="36" customHeight="1" x14ac:dyDescent="0.25">
      <c r="A7" s="12">
        <f t="shared" si="0"/>
        <v>6</v>
      </c>
      <c r="B7" s="13" t="s">
        <v>8</v>
      </c>
      <c r="C7" s="23" t="s">
        <v>33</v>
      </c>
      <c r="D7" s="12">
        <v>4516001420</v>
      </c>
      <c r="E7" s="12">
        <v>2016</v>
      </c>
      <c r="F7" s="12" t="s">
        <v>69</v>
      </c>
      <c r="G7" s="24">
        <v>42517</v>
      </c>
      <c r="H7" s="17" t="s">
        <v>130</v>
      </c>
    </row>
    <row r="8" spans="1:9" s="2" customFormat="1" ht="36" customHeight="1" x14ac:dyDescent="0.25">
      <c r="A8" s="12">
        <f t="shared" si="0"/>
        <v>7</v>
      </c>
      <c r="B8" s="13" t="s">
        <v>8</v>
      </c>
      <c r="C8" s="23" t="s">
        <v>37</v>
      </c>
      <c r="D8" s="12">
        <v>4517001412</v>
      </c>
      <c r="E8" s="12">
        <v>2017</v>
      </c>
      <c r="F8" s="12" t="s">
        <v>70</v>
      </c>
      <c r="G8" s="24">
        <v>42977</v>
      </c>
      <c r="H8" s="17" t="s">
        <v>130</v>
      </c>
    </row>
    <row r="9" spans="1:9" s="2" customFormat="1" ht="36" customHeight="1" x14ac:dyDescent="0.25">
      <c r="A9" s="31">
        <f t="shared" si="0"/>
        <v>8</v>
      </c>
      <c r="B9" s="32" t="s">
        <v>8</v>
      </c>
      <c r="C9" s="48" t="s">
        <v>38</v>
      </c>
      <c r="D9" s="31">
        <v>4517001426</v>
      </c>
      <c r="E9" s="31">
        <v>2017</v>
      </c>
      <c r="F9" s="31" t="s">
        <v>71</v>
      </c>
      <c r="G9" s="49">
        <v>42965</v>
      </c>
      <c r="H9" s="35" t="s">
        <v>130</v>
      </c>
      <c r="I9" s="2" t="s">
        <v>132</v>
      </c>
    </row>
    <row r="10" spans="1:9" s="2" customFormat="1" ht="36" customHeight="1" x14ac:dyDescent="0.25">
      <c r="A10" s="12">
        <f t="shared" si="0"/>
        <v>9</v>
      </c>
      <c r="B10" s="13" t="s">
        <v>8</v>
      </c>
      <c r="C10" s="23" t="s">
        <v>39</v>
      </c>
      <c r="D10" s="12">
        <v>4517000469</v>
      </c>
      <c r="E10" s="12">
        <v>2017</v>
      </c>
      <c r="F10" s="12" t="s">
        <v>72</v>
      </c>
      <c r="G10" s="24">
        <v>42822</v>
      </c>
      <c r="H10" s="17" t="s">
        <v>130</v>
      </c>
    </row>
    <row r="11" spans="1:9" s="2" customFormat="1" ht="36" customHeight="1" x14ac:dyDescent="0.25">
      <c r="A11" s="12">
        <f t="shared" si="0"/>
        <v>10</v>
      </c>
      <c r="B11" s="13" t="s">
        <v>8</v>
      </c>
      <c r="C11" s="23" t="s">
        <v>40</v>
      </c>
      <c r="D11" s="12">
        <v>4517000474</v>
      </c>
      <c r="E11" s="12">
        <v>2017</v>
      </c>
      <c r="F11" s="12" t="s">
        <v>73</v>
      </c>
      <c r="G11" s="24">
        <v>42822</v>
      </c>
      <c r="H11" s="17" t="s">
        <v>130</v>
      </c>
    </row>
    <row r="12" spans="1:9" s="2" customFormat="1" ht="36" customHeight="1" x14ac:dyDescent="0.25">
      <c r="A12" s="12">
        <f t="shared" si="0"/>
        <v>11</v>
      </c>
      <c r="B12" s="13" t="s">
        <v>8</v>
      </c>
      <c r="C12" s="23" t="s">
        <v>41</v>
      </c>
      <c r="D12" s="12">
        <v>4518001955</v>
      </c>
      <c r="E12" s="12">
        <v>2018</v>
      </c>
      <c r="F12" s="12" t="s">
        <v>74</v>
      </c>
      <c r="G12" s="24">
        <v>43339</v>
      </c>
      <c r="H12" s="17" t="s">
        <v>130</v>
      </c>
    </row>
    <row r="13" spans="1:9" s="2" customFormat="1" ht="36" customHeight="1" x14ac:dyDescent="0.25">
      <c r="A13" s="12">
        <v>12</v>
      </c>
      <c r="B13" s="13" t="s">
        <v>8</v>
      </c>
      <c r="C13" s="23" t="s">
        <v>42</v>
      </c>
      <c r="D13" s="12">
        <v>4518001957</v>
      </c>
      <c r="E13" s="12">
        <v>2018</v>
      </c>
      <c r="F13" s="12" t="s">
        <v>75</v>
      </c>
      <c r="G13" s="24">
        <v>43339</v>
      </c>
      <c r="H13" s="17" t="s">
        <v>130</v>
      </c>
    </row>
    <row r="14" spans="1:9" s="2" customFormat="1" ht="36" customHeight="1" x14ac:dyDescent="0.25">
      <c r="A14" s="12">
        <f t="shared" si="0"/>
        <v>13</v>
      </c>
      <c r="B14" s="13" t="s">
        <v>8</v>
      </c>
      <c r="C14" s="23" t="s">
        <v>119</v>
      </c>
      <c r="D14" s="12">
        <v>4517002006</v>
      </c>
      <c r="E14" s="12">
        <v>2017</v>
      </c>
      <c r="F14" s="12" t="s">
        <v>107</v>
      </c>
      <c r="G14" s="24">
        <v>42986</v>
      </c>
      <c r="H14" s="17" t="s">
        <v>130</v>
      </c>
    </row>
    <row r="15" spans="1:9" s="2" customFormat="1" ht="36" customHeight="1" x14ac:dyDescent="0.25">
      <c r="A15" s="12">
        <f t="shared" si="0"/>
        <v>14</v>
      </c>
      <c r="B15" s="13" t="s">
        <v>8</v>
      </c>
      <c r="C15" s="23" t="s">
        <v>120</v>
      </c>
      <c r="D15" s="12">
        <v>4516002616</v>
      </c>
      <c r="E15" s="12">
        <v>2016</v>
      </c>
      <c r="F15" s="12" t="s">
        <v>108</v>
      </c>
      <c r="G15" s="24">
        <v>42647</v>
      </c>
      <c r="H15" s="17" t="s">
        <v>130</v>
      </c>
    </row>
    <row r="16" spans="1:9" s="2" customFormat="1" ht="36" customHeight="1" x14ac:dyDescent="0.25">
      <c r="A16" s="12">
        <f t="shared" si="0"/>
        <v>15</v>
      </c>
      <c r="B16" s="13" t="s">
        <v>8</v>
      </c>
      <c r="C16" s="23" t="s">
        <v>121</v>
      </c>
      <c r="D16" s="12">
        <v>4516002618</v>
      </c>
      <c r="E16" s="12">
        <v>2016</v>
      </c>
      <c r="F16" s="12" t="s">
        <v>109</v>
      </c>
      <c r="G16" s="24">
        <v>42647</v>
      </c>
      <c r="H16" s="17" t="s">
        <v>130</v>
      </c>
      <c r="I16" s="25"/>
    </row>
    <row r="17" spans="1:9" s="2" customFormat="1" ht="36" customHeight="1" x14ac:dyDescent="0.25">
      <c r="A17" s="12">
        <f t="shared" si="0"/>
        <v>16</v>
      </c>
      <c r="B17" s="13" t="s">
        <v>8</v>
      </c>
      <c r="C17" s="23" t="s">
        <v>97</v>
      </c>
      <c r="D17" s="12">
        <v>4516002645</v>
      </c>
      <c r="E17" s="12">
        <v>2016</v>
      </c>
      <c r="F17" s="12" t="s">
        <v>110</v>
      </c>
      <c r="G17" s="24">
        <v>42678</v>
      </c>
      <c r="H17" s="17" t="s">
        <v>130</v>
      </c>
    </row>
    <row r="18" spans="1:9" s="2" customFormat="1" ht="36" customHeight="1" x14ac:dyDescent="0.25">
      <c r="A18" s="12">
        <f t="shared" si="0"/>
        <v>17</v>
      </c>
      <c r="B18" s="13" t="s">
        <v>8</v>
      </c>
      <c r="C18" s="23" t="s">
        <v>122</v>
      </c>
      <c r="D18" s="12">
        <v>4516002769</v>
      </c>
      <c r="E18" s="12">
        <v>2016</v>
      </c>
      <c r="F18" s="12" t="s">
        <v>111</v>
      </c>
      <c r="G18" s="24">
        <v>42678</v>
      </c>
      <c r="H18" s="17" t="s">
        <v>130</v>
      </c>
    </row>
    <row r="19" spans="1:9" s="2" customFormat="1" ht="36" customHeight="1" x14ac:dyDescent="0.25">
      <c r="A19" s="12">
        <f t="shared" si="0"/>
        <v>18</v>
      </c>
      <c r="B19" s="13" t="s">
        <v>8</v>
      </c>
      <c r="C19" s="23" t="s">
        <v>98</v>
      </c>
      <c r="D19" s="12">
        <v>4516002771</v>
      </c>
      <c r="E19" s="12">
        <v>2016</v>
      </c>
      <c r="F19" s="12" t="s">
        <v>112</v>
      </c>
      <c r="G19" s="24">
        <v>42678</v>
      </c>
      <c r="H19" s="17" t="s">
        <v>130</v>
      </c>
      <c r="I19" s="25"/>
    </row>
    <row r="20" spans="1:9" s="2" customFormat="1" ht="36" customHeight="1" x14ac:dyDescent="0.25">
      <c r="A20" s="31">
        <f t="shared" si="0"/>
        <v>19</v>
      </c>
      <c r="B20" s="32" t="s">
        <v>8</v>
      </c>
      <c r="C20" s="48" t="s">
        <v>123</v>
      </c>
      <c r="D20" s="31">
        <v>4516003188</v>
      </c>
      <c r="E20" s="31">
        <v>2016</v>
      </c>
      <c r="F20" s="31" t="s">
        <v>113</v>
      </c>
      <c r="G20" s="49">
        <v>42704</v>
      </c>
      <c r="H20" s="35" t="s">
        <v>130</v>
      </c>
      <c r="I20" s="2" t="s">
        <v>132</v>
      </c>
    </row>
    <row r="21" spans="1:9" s="2" customFormat="1" ht="36" customHeight="1" x14ac:dyDescent="0.25">
      <c r="A21" s="12">
        <f t="shared" si="0"/>
        <v>20</v>
      </c>
      <c r="B21" s="13" t="s">
        <v>8</v>
      </c>
      <c r="C21" s="23" t="s">
        <v>124</v>
      </c>
      <c r="D21" s="12">
        <v>4516003367</v>
      </c>
      <c r="E21" s="12">
        <v>2016</v>
      </c>
      <c r="F21" s="12" t="s">
        <v>114</v>
      </c>
      <c r="G21" s="24">
        <v>42704</v>
      </c>
      <c r="H21" s="17" t="s">
        <v>130</v>
      </c>
    </row>
    <row r="22" spans="1:9" s="2" customFormat="1" ht="36" customHeight="1" x14ac:dyDescent="0.25">
      <c r="A22" s="12">
        <f t="shared" si="0"/>
        <v>21</v>
      </c>
      <c r="B22" s="13" t="s">
        <v>8</v>
      </c>
      <c r="C22" s="23" t="s">
        <v>125</v>
      </c>
      <c r="D22" s="12">
        <v>4517000471</v>
      </c>
      <c r="E22" s="12">
        <v>2017</v>
      </c>
      <c r="F22" s="12" t="s">
        <v>115</v>
      </c>
      <c r="G22" s="24">
        <v>42818</v>
      </c>
      <c r="H22" s="17" t="s">
        <v>130</v>
      </c>
    </row>
    <row r="23" spans="1:9" s="2" customFormat="1" ht="36" customHeight="1" x14ac:dyDescent="0.25">
      <c r="A23" s="12">
        <f t="shared" si="0"/>
        <v>22</v>
      </c>
      <c r="B23" s="13" t="s">
        <v>8</v>
      </c>
      <c r="C23" s="23" t="s">
        <v>126</v>
      </c>
      <c r="D23" s="12">
        <v>4517001424</v>
      </c>
      <c r="E23" s="12">
        <v>2017</v>
      </c>
      <c r="F23" s="12" t="s">
        <v>116</v>
      </c>
      <c r="G23" s="24">
        <v>42879</v>
      </c>
      <c r="H23" s="17" t="s">
        <v>130</v>
      </c>
    </row>
    <row r="24" spans="1:9" s="2" customFormat="1" ht="36" customHeight="1" x14ac:dyDescent="0.25">
      <c r="A24" s="12">
        <f t="shared" si="0"/>
        <v>23</v>
      </c>
      <c r="B24" s="13" t="s">
        <v>8</v>
      </c>
      <c r="C24" s="23" t="s">
        <v>127</v>
      </c>
      <c r="D24" s="12">
        <v>4518000580</v>
      </c>
      <c r="E24" s="12">
        <v>2018</v>
      </c>
      <c r="F24" s="12" t="s">
        <v>91</v>
      </c>
      <c r="G24" s="24">
        <v>43182</v>
      </c>
      <c r="H24" s="17" t="s">
        <v>130</v>
      </c>
    </row>
    <row r="25" spans="1:9" s="9" customFormat="1" x14ac:dyDescent="0.2"/>
  </sheetData>
  <pageMargins left="0.70866141732283472" right="0.70866141732283472" top="0.74803149606299213" bottom="0.74803149606299213" header="0.31496062992125984" footer="0.31496062992125984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SERVICIOS</vt:lpstr>
      <vt:lpstr>MANTENIMIENTOS</vt:lpstr>
      <vt:lpstr>CAPÍTULO 5000</vt:lpstr>
      <vt:lpstr>SERVICIOS!Área_de_impresión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2019-08-19T18:58:39Z</cp:lastPrinted>
  <dcterms:created xsi:type="dcterms:W3CDTF">2019-04-26T17:34:19Z</dcterms:created>
  <dcterms:modified xsi:type="dcterms:W3CDTF">2019-10-18T00:11:25Z</dcterms:modified>
</cp:coreProperties>
</file>