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5400" windowWidth="23040" windowHeight="910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5000'!$A$3:$H$21</definedName>
    <definedName name="_xlnm._FilterDatabase" localSheetId="1" hidden="1">MANTENIMIENTOS!$A$3:$I$29</definedName>
    <definedName name="_xlnm._FilterDatabase" localSheetId="0" hidden="1">SERVICIOS!$A$3:$I$31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</calcChain>
</file>

<file path=xl/sharedStrings.xml><?xml version="1.0" encoding="utf-8"?>
<sst xmlns="http://schemas.openxmlformats.org/spreadsheetml/2006/main" count="318" uniqueCount="130">
  <si>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</si>
  <si>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</si>
  <si>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</si>
  <si>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</si>
  <si>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</si>
  <si>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</si>
  <si>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</si>
  <si>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</si>
  <si>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Impermeabilización</t>
  </si>
  <si>
    <t>Pintura</t>
  </si>
  <si>
    <t>Instalaciones eléctricas e hidrosanitarias</t>
  </si>
  <si>
    <t>Herrería</t>
  </si>
  <si>
    <t>Piso falso biblioteca</t>
  </si>
  <si>
    <t>Transformador</t>
  </si>
  <si>
    <t>Aire acondicionado</t>
  </si>
  <si>
    <t>Fumigación</t>
  </si>
  <si>
    <t>Jardinería</t>
  </si>
  <si>
    <t>Limpieza</t>
  </si>
  <si>
    <t>Cd. Obregón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</si>
  <si>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</si>
  <si>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</si>
  <si>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</si>
  <si>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</si>
  <si>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</si>
  <si>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</si>
  <si>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</si>
  <si>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Cd. Obregón, Sonora</t>
  </si>
  <si>
    <t>Librero de madera</t>
  </si>
  <si>
    <t>CCJ-CDO-AD-36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</si>
  <si>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</si>
  <si>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CCJCO/533/2018</t>
  </si>
  <si>
    <t>CCJCO/534/2018</t>
  </si>
  <si>
    <t>CCJ-CDO-AD-630</t>
  </si>
  <si>
    <t>CCJCO/542/2017</t>
  </si>
  <si>
    <t>CCJCO/543/2017</t>
  </si>
  <si>
    <t>CCJ-CDO-AD-642</t>
  </si>
  <si>
    <t>CCJCO/565/2016</t>
  </si>
  <si>
    <t>CCJCO/566/2016</t>
  </si>
  <si>
    <t>CCJCO/481/2015</t>
  </si>
  <si>
    <t>CCJCO/482/2015</t>
  </si>
  <si>
    <t>CCJ-CDO-AD-530</t>
  </si>
  <si>
    <t>Circuito Cerrado de Televisión</t>
  </si>
  <si>
    <t>CCJ-CDO-AD-418</t>
  </si>
  <si>
    <t>Consolidado Sistema de Detección de Humo, Transformador, Instalaciones Eléctricas e Hidrosanitarias</t>
  </si>
  <si>
    <t>CCJ-CDO-AD-416</t>
  </si>
  <si>
    <t>CCJ-CDO-AD-507</t>
  </si>
  <si>
    <t>Sistema de Detección de Humo</t>
  </si>
  <si>
    <t>CCJ-CDO-AD-364</t>
  </si>
  <si>
    <t>CCJ-CDO-AD-387</t>
  </si>
  <si>
    <t>Pararrayos</t>
  </si>
  <si>
    <t>CCJ-CDO-AD-619</t>
  </si>
  <si>
    <t>Suministro de Lámparas</t>
  </si>
  <si>
    <t>CCJ-CDO-AD-618</t>
  </si>
  <si>
    <t>Cantera y remates exteriores</t>
  </si>
  <si>
    <t>CCJ-CDO-AD-624</t>
  </si>
  <si>
    <t>Instalación y puesta en marcha de aire acondicionado en SITE</t>
  </si>
  <si>
    <t>CCJ-CDO-AD-650</t>
  </si>
  <si>
    <t>CCJ-CDO-AD-415</t>
  </si>
  <si>
    <t>CCJ-CDO-AD-327</t>
  </si>
  <si>
    <t>CCJ-CDO-AD-333</t>
  </si>
  <si>
    <t>CCJ-CDO-AD-238</t>
  </si>
  <si>
    <t>CCJ-CDO-AD-442</t>
  </si>
  <si>
    <t>Suministro e instalación de persianas</t>
  </si>
  <si>
    <t>CCJ-CDO-AD-514</t>
  </si>
  <si>
    <t>Mantenimiento y rearmado de estantería compacta</t>
  </si>
  <si>
    <t>CCJ-CDO-AD-421</t>
  </si>
  <si>
    <t>CCJ-CDO-AD-420</t>
  </si>
  <si>
    <t>CCJ-CDO-AD-441</t>
  </si>
  <si>
    <t>CCJ-CDO-AD-306</t>
  </si>
  <si>
    <t>CCJ-CDO-AD-195</t>
  </si>
  <si>
    <t>Instalaciones hidrosanitarias</t>
  </si>
  <si>
    <t>CCJ-CDO-AD-438</t>
  </si>
  <si>
    <t>Instalaciones eléctricas</t>
  </si>
  <si>
    <t>CCJ-CDO-AD-437</t>
  </si>
  <si>
    <t>Exhibidor metálico de libros</t>
  </si>
  <si>
    <t>CCJ-CDO-AD-37</t>
  </si>
  <si>
    <t>Soporte para videocámara</t>
  </si>
  <si>
    <t>CCJ-CDO-AD-63</t>
  </si>
  <si>
    <t>Pizarrón blanco grande</t>
  </si>
  <si>
    <t>Tripié para pizarrón</t>
  </si>
  <si>
    <t>Megáfono</t>
  </si>
  <si>
    <t>CCJ-CDO-AD-145</t>
  </si>
  <si>
    <t>Gabinete y mueble para botiquín</t>
  </si>
  <si>
    <t>CCJ-CDO-AD-136</t>
  </si>
  <si>
    <t>Mesas plegables y perchero de madera</t>
  </si>
  <si>
    <t>CCJ-CDO-AD-084</t>
  </si>
  <si>
    <t>4 mesas plegables</t>
  </si>
  <si>
    <t>CCJ-CDO-AD-222</t>
  </si>
  <si>
    <t>Reloj fechador</t>
  </si>
  <si>
    <t>CCJ-CDO-AD-344</t>
  </si>
  <si>
    <t>2 Sillas ergonómicas</t>
  </si>
  <si>
    <t>CCJ-CDO-AD-103</t>
  </si>
  <si>
    <t>Destructora de papel</t>
  </si>
  <si>
    <t>CCJ-CDO-AD-445</t>
  </si>
  <si>
    <t>Proyector y pantalla</t>
  </si>
  <si>
    <t>CCJ-CDO-AD-457</t>
  </si>
  <si>
    <t>Videocámara digital</t>
  </si>
  <si>
    <t>CCJ-CDO-AD-225</t>
  </si>
  <si>
    <t>Horno de microondas</t>
  </si>
  <si>
    <t>CCJ-CDO-AD-223</t>
  </si>
  <si>
    <t>CCJ-CDO-AD-224</t>
  </si>
  <si>
    <t>3 sillas ergonómicas</t>
  </si>
  <si>
    <t>CCJ-CDO-AD-142</t>
  </si>
  <si>
    <t>Sin finiquitar</t>
  </si>
  <si>
    <t>Artículos promocionales</t>
  </si>
  <si>
    <t>Ciudad Obregón</t>
  </si>
  <si>
    <t>CCJCO/483/2015</t>
  </si>
  <si>
    <t>CCJ-CDO-AD-399</t>
  </si>
  <si>
    <t>CCJCO/567/2016</t>
  </si>
  <si>
    <t>CCJ-CDO-AD-494</t>
  </si>
  <si>
    <t>CCJ-CDO-AD-493</t>
  </si>
  <si>
    <t>DGRHIA</t>
  </si>
  <si>
    <t>CCJ-CDO-AD-424</t>
  </si>
  <si>
    <t>CCJ-CDO-AD-622</t>
  </si>
  <si>
    <t>CCJ-CDO-AD-620</t>
  </si>
  <si>
    <t>CCJCO/544/2017</t>
  </si>
  <si>
    <t>CCJ-CDO-AD-233</t>
  </si>
  <si>
    <t>CCJ-CDO-AD-626</t>
  </si>
  <si>
    <t>CCJ-CDO-AD-627</t>
  </si>
  <si>
    <t>CCJ-CDO-AD-006</t>
  </si>
  <si>
    <t>CCJ-CDO-AD-468</t>
  </si>
  <si>
    <t>Vigilancia</t>
  </si>
  <si>
    <t>Clases de pintura</t>
  </si>
  <si>
    <t>Acondicionamiento físico</t>
  </si>
  <si>
    <t>Curso coaching e inteligencia emocional</t>
  </si>
  <si>
    <t>Taller de zumba</t>
  </si>
  <si>
    <t>ÁREA QUE REALIZÓ EL PROCEDIMIENTO</t>
  </si>
  <si>
    <t>DGRM</t>
  </si>
  <si>
    <t>RENOVACIÓN autorizada por el CASOD</t>
  </si>
  <si>
    <t>ANTES DE MAYO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</si>
</sst>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4" fontId="1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44" fontId="1" fillId="4" borderId="3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44" fontId="1" fillId="3" borderId="3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justify"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0" fontId="0" fillId="4" borderId="0" xfId="0" applyFill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horizontal="center" vertical="center"/>
    </xf>
    <xf numFmtId="14" fontId="1" fillId="3" borderId="6" xfId="0" applyNumberFormat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0</xdr:rowOff>
    </xdr:from>
    <xdr:ext cx="1401682" cy="10001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2" y="0"/>
          <a:ext cx="1401682" cy="10001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0</xdr:rowOff>
    </xdr:from>
    <xdr:ext cx="1401682" cy="10001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2" y="0"/>
          <a:ext cx="1401682" cy="10001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pane ySplit="3" topLeftCell="A4" activePane="bottomLeft" state="frozen"/>
      <selection pane="bottomLeft" activeCell="I35" sqref="I35"/>
    </sheetView>
  </sheetViews>
  <sheetFormatPr baseColWidth="10" defaultColWidth="11.42578125" defaultRowHeight="14.25" x14ac:dyDescent="0.25"/>
  <cols>
    <col min="1" max="1" width="4" style="4" bestFit="1" customWidth="1"/>
    <col min="2" max="2" width="16.5703125" style="1" customWidth="1"/>
    <col min="3" max="3" width="22" style="1" customWidth="1"/>
    <col min="4" max="4" width="24.140625" style="10" customWidth="1"/>
    <col min="5" max="5" width="15.140625" style="4" customWidth="1"/>
    <col min="6" max="6" width="17.85546875" style="7" customWidth="1"/>
    <col min="7" max="7" width="19.85546875" style="4" customWidth="1"/>
    <col min="8" max="8" width="21.140625" style="4" customWidth="1"/>
    <col min="9" max="9" width="52.7109375" style="1" customWidth="1"/>
    <col min="10" max="16384" width="11.42578125" style="1"/>
  </cols>
  <sheetData>
    <row r="1" spans="1:9" ht="84" customHeight="1" x14ac:dyDescent="0.25">
      <c r="A1" s="56" t="s">
        <v>19</v>
      </c>
      <c r="B1" s="56"/>
      <c r="C1" s="56"/>
      <c r="D1" s="56"/>
      <c r="E1" s="56"/>
      <c r="F1" s="56"/>
      <c r="G1" s="56"/>
      <c r="H1" s="56"/>
    </row>
    <row r="3" spans="1:9" s="4" customFormat="1" ht="60" x14ac:dyDescent="0.25">
      <c r="A3" s="2" t="s">
        <v>0</v>
      </c>
      <c r="B3" s="2" t="s">
        <v>1</v>
      </c>
      <c r="C3" s="2" t="s">
        <v>3</v>
      </c>
      <c r="D3" s="3" t="s">
        <v>4</v>
      </c>
      <c r="E3" s="3" t="s">
        <v>7</v>
      </c>
      <c r="F3" s="8" t="s">
        <v>6</v>
      </c>
      <c r="G3" s="19" t="s">
        <v>21</v>
      </c>
      <c r="H3" s="19" t="s">
        <v>22</v>
      </c>
      <c r="I3" s="19" t="s">
        <v>126</v>
      </c>
    </row>
    <row r="4" spans="1:9" ht="22.5" customHeight="1" x14ac:dyDescent="0.25">
      <c r="A4" s="21">
        <v>1</v>
      </c>
      <c r="B4" s="5" t="s">
        <v>18</v>
      </c>
      <c r="C4" s="5" t="s">
        <v>17</v>
      </c>
      <c r="D4" s="13">
        <v>2019</v>
      </c>
      <c r="E4" s="21">
        <v>4519000469</v>
      </c>
      <c r="F4" s="9">
        <v>415164</v>
      </c>
      <c r="G4" s="57" t="s">
        <v>103</v>
      </c>
      <c r="H4" s="58"/>
      <c r="I4" s="1" t="s">
        <v>1</v>
      </c>
    </row>
    <row r="5" spans="1:9" ht="22.5" customHeight="1" x14ac:dyDescent="0.25">
      <c r="A5" s="21">
        <f t="shared" ref="A5:A31" si="0">A4+1</f>
        <v>2</v>
      </c>
      <c r="B5" s="5" t="s">
        <v>18</v>
      </c>
      <c r="C5" s="5" t="s">
        <v>16</v>
      </c>
      <c r="D5" s="13">
        <v>2019</v>
      </c>
      <c r="E5" s="21">
        <v>4519000089</v>
      </c>
      <c r="F5" s="9">
        <v>135024</v>
      </c>
      <c r="G5" s="57" t="s">
        <v>103</v>
      </c>
      <c r="H5" s="58"/>
      <c r="I5" s="1" t="s">
        <v>1</v>
      </c>
    </row>
    <row r="6" spans="1:9" ht="22.5" customHeight="1" x14ac:dyDescent="0.25">
      <c r="A6" s="23">
        <f t="shared" si="0"/>
        <v>3</v>
      </c>
      <c r="B6" s="5" t="s">
        <v>18</v>
      </c>
      <c r="C6" s="5" t="s">
        <v>15</v>
      </c>
      <c r="D6" s="13">
        <v>2019</v>
      </c>
      <c r="E6" s="21">
        <v>4519000090</v>
      </c>
      <c r="F6" s="9">
        <v>34798.080000000002</v>
      </c>
      <c r="G6" s="57" t="s">
        <v>103</v>
      </c>
      <c r="H6" s="58"/>
      <c r="I6" s="1" t="s">
        <v>1</v>
      </c>
    </row>
    <row r="7" spans="1:9" x14ac:dyDescent="0.25">
      <c r="A7" s="27">
        <f t="shared" si="0"/>
        <v>4</v>
      </c>
      <c r="B7" s="28" t="s">
        <v>18</v>
      </c>
      <c r="C7" s="28" t="s">
        <v>17</v>
      </c>
      <c r="D7" s="29">
        <v>2018</v>
      </c>
      <c r="E7" s="27">
        <v>4518000114</v>
      </c>
      <c r="F7" s="30">
        <v>317088.12</v>
      </c>
      <c r="G7" s="31" t="s">
        <v>30</v>
      </c>
      <c r="H7" s="20">
        <v>43441</v>
      </c>
      <c r="I7" s="32" t="s">
        <v>128</v>
      </c>
    </row>
    <row r="8" spans="1:9" x14ac:dyDescent="0.25">
      <c r="A8" s="27">
        <f t="shared" si="0"/>
        <v>5</v>
      </c>
      <c r="B8" s="28" t="s">
        <v>18</v>
      </c>
      <c r="C8" s="28" t="s">
        <v>16</v>
      </c>
      <c r="D8" s="29">
        <v>2018</v>
      </c>
      <c r="E8" s="27">
        <v>4518000160</v>
      </c>
      <c r="F8" s="30">
        <v>128631.24</v>
      </c>
      <c r="G8" s="31" t="s">
        <v>31</v>
      </c>
      <c r="H8" s="20">
        <v>43441</v>
      </c>
      <c r="I8" s="32" t="s">
        <v>128</v>
      </c>
    </row>
    <row r="9" spans="1:9" ht="22.5" customHeight="1" x14ac:dyDescent="0.25">
      <c r="A9" s="26">
        <f t="shared" si="0"/>
        <v>6</v>
      </c>
      <c r="B9" s="39" t="s">
        <v>18</v>
      </c>
      <c r="C9" s="39" t="s">
        <v>15</v>
      </c>
      <c r="D9" s="40">
        <v>2018</v>
      </c>
      <c r="E9" s="26">
        <v>4518000497</v>
      </c>
      <c r="F9" s="41">
        <v>34798.080000000002</v>
      </c>
      <c r="G9" s="42" t="s">
        <v>32</v>
      </c>
      <c r="H9" s="43">
        <v>43437</v>
      </c>
      <c r="I9" s="25" t="s">
        <v>1</v>
      </c>
    </row>
    <row r="10" spans="1:9" x14ac:dyDescent="0.25">
      <c r="A10" s="27">
        <f t="shared" si="0"/>
        <v>7</v>
      </c>
      <c r="B10" s="28" t="s">
        <v>18</v>
      </c>
      <c r="C10" s="28" t="s">
        <v>17</v>
      </c>
      <c r="D10" s="29">
        <v>2017</v>
      </c>
      <c r="E10" s="27">
        <v>4517000208</v>
      </c>
      <c r="F10" s="30">
        <v>298155.24</v>
      </c>
      <c r="G10" s="31" t="s">
        <v>33</v>
      </c>
      <c r="H10" s="20">
        <v>43083</v>
      </c>
      <c r="I10" s="32" t="s">
        <v>128</v>
      </c>
    </row>
    <row r="11" spans="1:9" ht="22.5" customHeight="1" x14ac:dyDescent="0.25">
      <c r="A11" s="50">
        <f t="shared" si="0"/>
        <v>8</v>
      </c>
      <c r="B11" s="39" t="s">
        <v>18</v>
      </c>
      <c r="C11" s="39" t="s">
        <v>16</v>
      </c>
      <c r="D11" s="40">
        <v>2017</v>
      </c>
      <c r="E11" s="50">
        <v>4517000171</v>
      </c>
      <c r="F11" s="41">
        <v>120950.88</v>
      </c>
      <c r="G11" s="42" t="s">
        <v>34</v>
      </c>
      <c r="H11" s="43">
        <v>43083</v>
      </c>
      <c r="I11" s="25" t="s">
        <v>1</v>
      </c>
    </row>
    <row r="12" spans="1:9" ht="22.5" customHeight="1" x14ac:dyDescent="0.25">
      <c r="A12" s="50">
        <f t="shared" si="0"/>
        <v>9</v>
      </c>
      <c r="B12" s="39" t="s">
        <v>18</v>
      </c>
      <c r="C12" s="39" t="s">
        <v>15</v>
      </c>
      <c r="D12" s="40">
        <v>2017</v>
      </c>
      <c r="E12" s="50">
        <v>4517000166</v>
      </c>
      <c r="F12" s="41">
        <v>30433.56</v>
      </c>
      <c r="G12" s="42" t="s">
        <v>35</v>
      </c>
      <c r="H12" s="43">
        <v>43074</v>
      </c>
      <c r="I12" s="25" t="s">
        <v>1</v>
      </c>
    </row>
    <row r="13" spans="1:9" ht="22.5" customHeight="1" x14ac:dyDescent="0.25">
      <c r="A13" s="26">
        <f t="shared" si="0"/>
        <v>10</v>
      </c>
      <c r="B13" s="39" t="s">
        <v>18</v>
      </c>
      <c r="C13" s="39" t="s">
        <v>17</v>
      </c>
      <c r="D13" s="40">
        <v>2016</v>
      </c>
      <c r="E13" s="26">
        <v>4516000251</v>
      </c>
      <c r="F13" s="41">
        <v>290232</v>
      </c>
      <c r="G13" s="42" t="s">
        <v>36</v>
      </c>
      <c r="H13" s="43">
        <v>42710</v>
      </c>
      <c r="I13" s="25" t="s">
        <v>1</v>
      </c>
    </row>
    <row r="14" spans="1:9" ht="22.5" customHeight="1" x14ac:dyDescent="0.25">
      <c r="A14" s="26">
        <f t="shared" si="0"/>
        <v>11</v>
      </c>
      <c r="B14" s="39" t="s">
        <v>18</v>
      </c>
      <c r="C14" s="39" t="s">
        <v>16</v>
      </c>
      <c r="D14" s="40">
        <v>2016</v>
      </c>
      <c r="E14" s="26">
        <v>4516000253</v>
      </c>
      <c r="F14" s="41">
        <v>116301.6</v>
      </c>
      <c r="G14" s="42" t="s">
        <v>37</v>
      </c>
      <c r="H14" s="43">
        <v>42710</v>
      </c>
      <c r="I14" s="25" t="s">
        <v>1</v>
      </c>
    </row>
    <row r="15" spans="1:9" ht="22.5" customHeight="1" x14ac:dyDescent="0.25">
      <c r="A15" s="26">
        <f t="shared" si="0"/>
        <v>12</v>
      </c>
      <c r="B15" s="39" t="s">
        <v>18</v>
      </c>
      <c r="C15" s="39" t="s">
        <v>17</v>
      </c>
      <c r="D15" s="40">
        <v>2015</v>
      </c>
      <c r="E15" s="26">
        <v>4515000275</v>
      </c>
      <c r="F15" s="41">
        <v>251715.36</v>
      </c>
      <c r="G15" s="42" t="s">
        <v>38</v>
      </c>
      <c r="H15" s="43">
        <v>42342</v>
      </c>
      <c r="I15" s="25" t="s">
        <v>1</v>
      </c>
    </row>
    <row r="16" spans="1:9" ht="22.5" customHeight="1" x14ac:dyDescent="0.25">
      <c r="A16" s="26">
        <f t="shared" si="0"/>
        <v>13</v>
      </c>
      <c r="B16" s="39" t="s">
        <v>18</v>
      </c>
      <c r="C16" s="39" t="s">
        <v>16</v>
      </c>
      <c r="D16" s="40">
        <v>2015</v>
      </c>
      <c r="E16" s="26">
        <v>4515000360</v>
      </c>
      <c r="F16" s="41">
        <v>98887.679999999993</v>
      </c>
      <c r="G16" s="42" t="s">
        <v>39</v>
      </c>
      <c r="H16" s="43">
        <v>42342</v>
      </c>
      <c r="I16" s="25" t="s">
        <v>1</v>
      </c>
    </row>
    <row r="17" spans="1:9" s="4" customFormat="1" x14ac:dyDescent="0.25">
      <c r="A17" s="27">
        <f t="shared" si="0"/>
        <v>14</v>
      </c>
      <c r="B17" s="28" t="s">
        <v>105</v>
      </c>
      <c r="C17" s="28" t="s">
        <v>121</v>
      </c>
      <c r="D17" s="29">
        <v>2015</v>
      </c>
      <c r="E17" s="27">
        <v>4515000421</v>
      </c>
      <c r="F17" s="30">
        <v>446590.92</v>
      </c>
      <c r="G17" s="31" t="s">
        <v>106</v>
      </c>
      <c r="H17" s="20">
        <v>42342</v>
      </c>
      <c r="I17" s="44" t="s">
        <v>127</v>
      </c>
    </row>
    <row r="18" spans="1:9" s="4" customFormat="1" x14ac:dyDescent="0.25">
      <c r="A18" s="26">
        <f t="shared" si="0"/>
        <v>15</v>
      </c>
      <c r="B18" s="39" t="s">
        <v>105</v>
      </c>
      <c r="C18" s="39" t="s">
        <v>122</v>
      </c>
      <c r="D18" s="40">
        <v>2015</v>
      </c>
      <c r="E18" s="26">
        <v>4515000849</v>
      </c>
      <c r="F18" s="41">
        <v>44370</v>
      </c>
      <c r="G18" s="42" t="s">
        <v>107</v>
      </c>
      <c r="H18" s="43">
        <v>42332</v>
      </c>
      <c r="I18" s="24" t="s">
        <v>1</v>
      </c>
    </row>
    <row r="19" spans="1:9" s="4" customFormat="1" x14ac:dyDescent="0.25">
      <c r="A19" s="33">
        <f t="shared" si="0"/>
        <v>16</v>
      </c>
      <c r="B19" s="34" t="s">
        <v>105</v>
      </c>
      <c r="C19" s="34" t="s">
        <v>121</v>
      </c>
      <c r="D19" s="35">
        <v>2016</v>
      </c>
      <c r="E19" s="33">
        <v>4516000225</v>
      </c>
      <c r="F19" s="36">
        <v>457845</v>
      </c>
      <c r="G19" s="37" t="s">
        <v>108</v>
      </c>
      <c r="H19" s="38">
        <v>42710</v>
      </c>
      <c r="I19" s="45" t="s">
        <v>127</v>
      </c>
    </row>
    <row r="20" spans="1:9" s="4" customFormat="1" ht="28.5" x14ac:dyDescent="0.25">
      <c r="A20" s="26">
        <f t="shared" si="0"/>
        <v>17</v>
      </c>
      <c r="B20" s="39" t="s">
        <v>105</v>
      </c>
      <c r="C20" s="39" t="s">
        <v>123</v>
      </c>
      <c r="D20" s="40">
        <v>2016</v>
      </c>
      <c r="E20" s="26">
        <v>4516000588</v>
      </c>
      <c r="F20" s="41">
        <v>39672</v>
      </c>
      <c r="G20" s="42" t="s">
        <v>109</v>
      </c>
      <c r="H20" s="43">
        <v>42698</v>
      </c>
      <c r="I20" s="24" t="s">
        <v>1</v>
      </c>
    </row>
    <row r="21" spans="1:9" s="4" customFormat="1" x14ac:dyDescent="0.25">
      <c r="A21" s="26">
        <f t="shared" si="0"/>
        <v>18</v>
      </c>
      <c r="B21" s="39" t="s">
        <v>105</v>
      </c>
      <c r="C21" s="39" t="s">
        <v>122</v>
      </c>
      <c r="D21" s="40">
        <v>2016</v>
      </c>
      <c r="E21" s="26">
        <v>4516000589</v>
      </c>
      <c r="F21" s="41">
        <v>45936</v>
      </c>
      <c r="G21" s="42" t="s">
        <v>110</v>
      </c>
      <c r="H21" s="43">
        <v>42698</v>
      </c>
      <c r="I21" s="24" t="s">
        <v>1</v>
      </c>
    </row>
    <row r="22" spans="1:9" s="4" customFormat="1" ht="28.5" x14ac:dyDescent="0.25">
      <c r="A22" s="27">
        <f t="shared" si="0"/>
        <v>19</v>
      </c>
      <c r="B22" s="28" t="s">
        <v>105</v>
      </c>
      <c r="C22" s="28" t="s">
        <v>124</v>
      </c>
      <c r="D22" s="29">
        <v>2016</v>
      </c>
      <c r="E22" s="27">
        <v>4516001988</v>
      </c>
      <c r="F22" s="30">
        <v>10900</v>
      </c>
      <c r="G22" s="31" t="s">
        <v>111</v>
      </c>
      <c r="H22" s="20"/>
      <c r="I22" s="44" t="s">
        <v>111</v>
      </c>
    </row>
    <row r="23" spans="1:9" s="4" customFormat="1" ht="28.5" x14ac:dyDescent="0.25">
      <c r="A23" s="26">
        <f t="shared" si="0"/>
        <v>20</v>
      </c>
      <c r="B23" s="39" t="s">
        <v>105</v>
      </c>
      <c r="C23" s="39" t="s">
        <v>104</v>
      </c>
      <c r="D23" s="40">
        <v>2016</v>
      </c>
      <c r="E23" s="26">
        <v>4516002921</v>
      </c>
      <c r="F23" s="41">
        <v>87458.2</v>
      </c>
      <c r="G23" s="42" t="s">
        <v>112</v>
      </c>
      <c r="H23" s="43">
        <v>42678</v>
      </c>
      <c r="I23" s="24" t="s">
        <v>1</v>
      </c>
    </row>
    <row r="24" spans="1:9" s="4" customFormat="1" x14ac:dyDescent="0.25">
      <c r="A24" s="50">
        <f t="shared" si="0"/>
        <v>21</v>
      </c>
      <c r="B24" s="39" t="s">
        <v>105</v>
      </c>
      <c r="C24" s="39" t="s">
        <v>125</v>
      </c>
      <c r="D24" s="40">
        <v>2017</v>
      </c>
      <c r="E24" s="50">
        <v>4517000419</v>
      </c>
      <c r="F24" s="41">
        <v>42804</v>
      </c>
      <c r="G24" s="42" t="s">
        <v>113</v>
      </c>
      <c r="H24" s="43">
        <v>43063</v>
      </c>
      <c r="I24" s="24" t="s">
        <v>1</v>
      </c>
    </row>
    <row r="25" spans="1:9" s="4" customFormat="1" x14ac:dyDescent="0.25">
      <c r="A25" s="50">
        <f t="shared" si="0"/>
        <v>22</v>
      </c>
      <c r="B25" s="39" t="s">
        <v>105</v>
      </c>
      <c r="C25" s="39" t="s">
        <v>122</v>
      </c>
      <c r="D25" s="40">
        <v>2017</v>
      </c>
      <c r="E25" s="50">
        <v>4517000420</v>
      </c>
      <c r="F25" s="41">
        <v>46980</v>
      </c>
      <c r="G25" s="42" t="s">
        <v>114</v>
      </c>
      <c r="H25" s="43">
        <v>43063</v>
      </c>
      <c r="I25" s="24" t="s">
        <v>1</v>
      </c>
    </row>
    <row r="26" spans="1:9" s="4" customFormat="1" x14ac:dyDescent="0.25">
      <c r="A26" s="27">
        <f t="shared" si="0"/>
        <v>23</v>
      </c>
      <c r="B26" s="28" t="s">
        <v>105</v>
      </c>
      <c r="C26" s="28" t="s">
        <v>121</v>
      </c>
      <c r="D26" s="29">
        <v>2017</v>
      </c>
      <c r="E26" s="27">
        <v>4517001185</v>
      </c>
      <c r="F26" s="30">
        <v>416764.8</v>
      </c>
      <c r="G26" s="31" t="s">
        <v>115</v>
      </c>
      <c r="H26" s="20">
        <v>43083</v>
      </c>
      <c r="I26" s="44" t="s">
        <v>127</v>
      </c>
    </row>
    <row r="27" spans="1:9" s="4" customFormat="1" x14ac:dyDescent="0.25">
      <c r="A27" s="33">
        <f t="shared" si="0"/>
        <v>24</v>
      </c>
      <c r="B27" s="34" t="s">
        <v>105</v>
      </c>
      <c r="C27" s="34" t="s">
        <v>121</v>
      </c>
      <c r="D27" s="35">
        <v>2018</v>
      </c>
      <c r="E27" s="33">
        <v>4518000081</v>
      </c>
      <c r="F27" s="36">
        <v>185228.79999999999</v>
      </c>
      <c r="G27" s="37" t="s">
        <v>116</v>
      </c>
      <c r="H27" s="38">
        <v>43224</v>
      </c>
      <c r="I27" s="45" t="s">
        <v>127</v>
      </c>
    </row>
    <row r="28" spans="1:9" s="4" customFormat="1" x14ac:dyDescent="0.25">
      <c r="A28" s="26">
        <f t="shared" si="0"/>
        <v>25</v>
      </c>
      <c r="B28" s="39" t="s">
        <v>105</v>
      </c>
      <c r="C28" s="39" t="s">
        <v>125</v>
      </c>
      <c r="D28" s="40">
        <v>2018</v>
      </c>
      <c r="E28" s="26">
        <v>4518000357</v>
      </c>
      <c r="F28" s="41">
        <v>45414</v>
      </c>
      <c r="G28" s="42" t="s">
        <v>117</v>
      </c>
      <c r="H28" s="43">
        <v>43430</v>
      </c>
      <c r="I28" s="24" t="s">
        <v>1</v>
      </c>
    </row>
    <row r="29" spans="1:9" s="4" customFormat="1" x14ac:dyDescent="0.25">
      <c r="A29" s="26">
        <f t="shared" si="0"/>
        <v>26</v>
      </c>
      <c r="B29" s="39" t="s">
        <v>105</v>
      </c>
      <c r="C29" s="39" t="s">
        <v>122</v>
      </c>
      <c r="D29" s="40">
        <v>2018</v>
      </c>
      <c r="E29" s="26">
        <v>4518000361</v>
      </c>
      <c r="F29" s="41">
        <v>50112</v>
      </c>
      <c r="G29" s="42" t="s">
        <v>118</v>
      </c>
      <c r="H29" s="43">
        <v>43430</v>
      </c>
      <c r="I29" s="24" t="s">
        <v>1</v>
      </c>
    </row>
    <row r="30" spans="1:9" s="4" customFormat="1" x14ac:dyDescent="0.25">
      <c r="A30" s="27">
        <f t="shared" si="0"/>
        <v>27</v>
      </c>
      <c r="B30" s="28" t="s">
        <v>105</v>
      </c>
      <c r="C30" s="28" t="s">
        <v>121</v>
      </c>
      <c r="D30" s="29">
        <v>2018</v>
      </c>
      <c r="E30" s="27">
        <v>4518001319</v>
      </c>
      <c r="F30" s="30">
        <v>393981.68</v>
      </c>
      <c r="G30" s="31" t="s">
        <v>119</v>
      </c>
      <c r="H30" s="20">
        <v>43476</v>
      </c>
      <c r="I30" s="44" t="s">
        <v>127</v>
      </c>
    </row>
    <row r="31" spans="1:9" s="4" customFormat="1" ht="28.5" x14ac:dyDescent="0.25">
      <c r="A31" s="26">
        <f t="shared" si="0"/>
        <v>28</v>
      </c>
      <c r="B31" s="39" t="s">
        <v>105</v>
      </c>
      <c r="C31" s="39" t="s">
        <v>104</v>
      </c>
      <c r="D31" s="40">
        <v>2018</v>
      </c>
      <c r="E31" s="26">
        <v>4518001902</v>
      </c>
      <c r="F31" s="41">
        <v>59925.599999999999</v>
      </c>
      <c r="G31" s="42" t="s">
        <v>120</v>
      </c>
      <c r="H31" s="43">
        <v>43347</v>
      </c>
      <c r="I31" s="24" t="s">
        <v>1</v>
      </c>
    </row>
  </sheetData>
  <mergeCells count="4">
    <mergeCell ref="A1:H1"/>
    <mergeCell ref="G4:H4"/>
    <mergeCell ref="G5:H5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paperSize="256" scale="57" orientation="portrait" horizontalDpi="300" verticalDpi="300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Normal="100" workbookViewId="0">
      <pane ySplit="3" topLeftCell="A4" activePane="bottomLeft" state="frozen"/>
      <selection pane="bottomLeft" activeCell="I16" sqref="A16:I16"/>
    </sheetView>
  </sheetViews>
  <sheetFormatPr baseColWidth="10" defaultColWidth="11.42578125" defaultRowHeight="14.25" x14ac:dyDescent="0.25"/>
  <cols>
    <col min="1" max="1" width="4" style="4" bestFit="1" customWidth="1"/>
    <col min="2" max="2" width="16.140625" style="4" customWidth="1"/>
    <col min="3" max="3" width="33.42578125" style="16" customWidth="1"/>
    <col min="4" max="4" width="14.85546875" style="4" customWidth="1"/>
    <col min="5" max="5" width="17.85546875" style="4" customWidth="1"/>
    <col min="6" max="6" width="16.42578125" style="11" customWidth="1"/>
    <col min="7" max="8" width="19.85546875" style="4" customWidth="1"/>
    <col min="9" max="11" width="11.42578125" style="4"/>
    <col min="12" max="12" width="12" style="4" bestFit="1" customWidth="1"/>
    <col min="13" max="16384" width="11.42578125" style="4"/>
  </cols>
  <sheetData>
    <row r="1" spans="1:9" ht="83.25" customHeight="1" x14ac:dyDescent="0.25">
      <c r="A1" s="56" t="s">
        <v>20</v>
      </c>
      <c r="B1" s="56"/>
      <c r="C1" s="56"/>
      <c r="D1" s="56"/>
      <c r="E1" s="56"/>
      <c r="F1" s="56"/>
      <c r="G1" s="56"/>
      <c r="H1" s="56"/>
    </row>
    <row r="3" spans="1:9" ht="90" x14ac:dyDescent="0.25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12" t="s">
        <v>6</v>
      </c>
      <c r="G3" s="19" t="s">
        <v>21</v>
      </c>
      <c r="H3" s="19" t="s">
        <v>22</v>
      </c>
      <c r="I3" s="19" t="s">
        <v>126</v>
      </c>
    </row>
    <row r="4" spans="1:9" ht="28.35" customHeight="1" x14ac:dyDescent="0.25">
      <c r="A4" s="21">
        <v>1</v>
      </c>
      <c r="B4" s="15" t="s">
        <v>18</v>
      </c>
      <c r="C4" s="17" t="s">
        <v>8</v>
      </c>
      <c r="D4" s="21">
        <v>2019</v>
      </c>
      <c r="E4" s="21">
        <v>4519000668</v>
      </c>
      <c r="F4" s="14">
        <v>193522.8</v>
      </c>
      <c r="G4" s="6" t="s">
        <v>103</v>
      </c>
      <c r="H4" s="6" t="s">
        <v>103</v>
      </c>
      <c r="I4" s="4" t="s">
        <v>1</v>
      </c>
    </row>
    <row r="5" spans="1:9" ht="28.35" customHeight="1" x14ac:dyDescent="0.25">
      <c r="A5" s="21">
        <f>A4+1</f>
        <v>2</v>
      </c>
      <c r="B5" s="15" t="s">
        <v>18</v>
      </c>
      <c r="C5" s="17" t="s">
        <v>14</v>
      </c>
      <c r="D5" s="21">
        <v>2019</v>
      </c>
      <c r="E5" s="21">
        <v>4519000687</v>
      </c>
      <c r="F5" s="14">
        <v>46390.720000000001</v>
      </c>
      <c r="G5" s="6" t="s">
        <v>103</v>
      </c>
      <c r="H5" s="6" t="s">
        <v>103</v>
      </c>
      <c r="I5" s="4" t="s">
        <v>1</v>
      </c>
    </row>
    <row r="6" spans="1:9" ht="28.35" customHeight="1" x14ac:dyDescent="0.25">
      <c r="A6" s="22">
        <f t="shared" ref="A6:A29" si="0">A5+1</f>
        <v>3</v>
      </c>
      <c r="B6" s="15" t="s">
        <v>18</v>
      </c>
      <c r="C6" s="17" t="s">
        <v>41</v>
      </c>
      <c r="D6" s="21">
        <v>2019</v>
      </c>
      <c r="E6" s="21">
        <v>4519000823</v>
      </c>
      <c r="F6" s="14">
        <v>51392.639999999999</v>
      </c>
      <c r="G6" s="6" t="s">
        <v>103</v>
      </c>
      <c r="H6" s="6" t="s">
        <v>103</v>
      </c>
      <c r="I6" s="4" t="s">
        <v>1</v>
      </c>
    </row>
    <row r="7" spans="1:9" ht="28.35" customHeight="1" x14ac:dyDescent="0.25">
      <c r="A7" s="26">
        <f t="shared" si="0"/>
        <v>4</v>
      </c>
      <c r="B7" s="46" t="s">
        <v>18</v>
      </c>
      <c r="C7" s="47" t="s">
        <v>14</v>
      </c>
      <c r="D7" s="26">
        <v>2018</v>
      </c>
      <c r="E7" s="26">
        <v>4518000631</v>
      </c>
      <c r="F7" s="48">
        <v>56729.79</v>
      </c>
      <c r="G7" s="42" t="s">
        <v>40</v>
      </c>
      <c r="H7" s="43">
        <v>43376</v>
      </c>
      <c r="I7" s="24" t="s">
        <v>1</v>
      </c>
    </row>
    <row r="8" spans="1:9" ht="28.35" customHeight="1" x14ac:dyDescent="0.25">
      <c r="A8" s="26">
        <f t="shared" si="0"/>
        <v>5</v>
      </c>
      <c r="B8" s="46" t="s">
        <v>18</v>
      </c>
      <c r="C8" s="47" t="s">
        <v>41</v>
      </c>
      <c r="D8" s="26">
        <v>2018</v>
      </c>
      <c r="E8" s="26">
        <v>4518001637</v>
      </c>
      <c r="F8" s="48">
        <v>53167.9</v>
      </c>
      <c r="G8" s="42" t="s">
        <v>42</v>
      </c>
      <c r="H8" s="43">
        <v>43320</v>
      </c>
      <c r="I8" s="24" t="s">
        <v>1</v>
      </c>
    </row>
    <row r="9" spans="1:9" ht="63.6" customHeight="1" x14ac:dyDescent="0.25">
      <c r="A9" s="26">
        <f t="shared" si="0"/>
        <v>6</v>
      </c>
      <c r="B9" s="46" t="s">
        <v>18</v>
      </c>
      <c r="C9" s="47" t="s">
        <v>43</v>
      </c>
      <c r="D9" s="26">
        <v>2018</v>
      </c>
      <c r="E9" s="26">
        <v>4518001380</v>
      </c>
      <c r="F9" s="48">
        <v>237931.08</v>
      </c>
      <c r="G9" s="42" t="s">
        <v>44</v>
      </c>
      <c r="H9" s="43">
        <v>43319</v>
      </c>
      <c r="I9" s="24" t="s">
        <v>1</v>
      </c>
    </row>
    <row r="10" spans="1:9" ht="28.35" customHeight="1" x14ac:dyDescent="0.25">
      <c r="A10" s="50">
        <f t="shared" si="0"/>
        <v>7</v>
      </c>
      <c r="B10" s="46" t="s">
        <v>18</v>
      </c>
      <c r="C10" s="47" t="s">
        <v>14</v>
      </c>
      <c r="D10" s="50">
        <v>2017</v>
      </c>
      <c r="E10" s="50">
        <v>4517000618</v>
      </c>
      <c r="F10" s="48">
        <v>83325.11</v>
      </c>
      <c r="G10" s="42" t="s">
        <v>45</v>
      </c>
      <c r="H10" s="43">
        <v>43014</v>
      </c>
      <c r="I10" s="24" t="s">
        <v>1</v>
      </c>
    </row>
    <row r="11" spans="1:9" ht="28.35" customHeight="1" x14ac:dyDescent="0.25">
      <c r="A11" s="50">
        <f t="shared" si="0"/>
        <v>8</v>
      </c>
      <c r="B11" s="46" t="s">
        <v>18</v>
      </c>
      <c r="C11" s="47" t="s">
        <v>46</v>
      </c>
      <c r="D11" s="50">
        <v>2017</v>
      </c>
      <c r="E11" s="50">
        <v>4517000957</v>
      </c>
      <c r="F11" s="48">
        <v>23538.78</v>
      </c>
      <c r="G11" s="42" t="s">
        <v>47</v>
      </c>
      <c r="H11" s="43">
        <v>42913</v>
      </c>
      <c r="I11" s="24" t="s">
        <v>1</v>
      </c>
    </row>
    <row r="12" spans="1:9" ht="28.35" customHeight="1" x14ac:dyDescent="0.25">
      <c r="A12" s="55">
        <f t="shared" si="0"/>
        <v>9</v>
      </c>
      <c r="B12" s="46" t="s">
        <v>18</v>
      </c>
      <c r="C12" s="47" t="s">
        <v>9</v>
      </c>
      <c r="D12" s="55">
        <v>2017</v>
      </c>
      <c r="E12" s="55">
        <v>4517000974</v>
      </c>
      <c r="F12" s="48">
        <v>77256</v>
      </c>
      <c r="G12" s="42" t="s">
        <v>48</v>
      </c>
      <c r="H12" s="43">
        <v>42929</v>
      </c>
      <c r="I12" s="24" t="s">
        <v>1</v>
      </c>
    </row>
    <row r="13" spans="1:9" ht="28.35" customHeight="1" x14ac:dyDescent="0.25">
      <c r="A13" s="55">
        <f t="shared" si="0"/>
        <v>10</v>
      </c>
      <c r="B13" s="46" t="s">
        <v>18</v>
      </c>
      <c r="C13" s="47" t="s">
        <v>49</v>
      </c>
      <c r="D13" s="55">
        <v>2017</v>
      </c>
      <c r="E13" s="55">
        <v>4517002656</v>
      </c>
      <c r="F13" s="48">
        <v>54520</v>
      </c>
      <c r="G13" s="42" t="s">
        <v>50</v>
      </c>
      <c r="H13" s="43">
        <v>43063</v>
      </c>
      <c r="I13" s="24" t="s">
        <v>1</v>
      </c>
    </row>
    <row r="14" spans="1:9" ht="28.35" customHeight="1" x14ac:dyDescent="0.25">
      <c r="A14" s="55">
        <f t="shared" si="0"/>
        <v>11</v>
      </c>
      <c r="B14" s="46" t="s">
        <v>18</v>
      </c>
      <c r="C14" s="47" t="s">
        <v>51</v>
      </c>
      <c r="D14" s="55">
        <v>2017</v>
      </c>
      <c r="E14" s="55">
        <v>4517002581</v>
      </c>
      <c r="F14" s="48">
        <v>53290.400000000001</v>
      </c>
      <c r="G14" s="42" t="s">
        <v>52</v>
      </c>
      <c r="H14" s="43">
        <v>43063</v>
      </c>
      <c r="I14" s="24" t="s">
        <v>1</v>
      </c>
    </row>
    <row r="15" spans="1:9" ht="28.35" customHeight="1" x14ac:dyDescent="0.25">
      <c r="A15" s="55">
        <f t="shared" si="0"/>
        <v>12</v>
      </c>
      <c r="B15" s="46" t="s">
        <v>18</v>
      </c>
      <c r="C15" s="47" t="s">
        <v>53</v>
      </c>
      <c r="D15" s="55">
        <v>2017</v>
      </c>
      <c r="E15" s="55">
        <v>4517002497</v>
      </c>
      <c r="F15" s="48">
        <v>120381.9</v>
      </c>
      <c r="G15" s="42" t="s">
        <v>54</v>
      </c>
      <c r="H15" s="43">
        <v>43066</v>
      </c>
      <c r="I15" s="24" t="s">
        <v>1</v>
      </c>
    </row>
    <row r="16" spans="1:9" ht="28.35" customHeight="1" x14ac:dyDescent="0.25">
      <c r="A16" s="55">
        <f t="shared" si="0"/>
        <v>13</v>
      </c>
      <c r="B16" s="46" t="s">
        <v>18</v>
      </c>
      <c r="C16" s="47" t="s">
        <v>55</v>
      </c>
      <c r="D16" s="55">
        <v>2017</v>
      </c>
      <c r="E16" s="55">
        <v>4517003032</v>
      </c>
      <c r="F16" s="48">
        <v>10771.76</v>
      </c>
      <c r="G16" s="42" t="s">
        <v>56</v>
      </c>
      <c r="H16" s="43">
        <v>43082</v>
      </c>
      <c r="I16" s="24" t="s">
        <v>1</v>
      </c>
    </row>
    <row r="17" spans="1:12" ht="28.35" customHeight="1" x14ac:dyDescent="0.25">
      <c r="A17" s="26">
        <f t="shared" si="0"/>
        <v>14</v>
      </c>
      <c r="B17" s="46" t="s">
        <v>18</v>
      </c>
      <c r="C17" s="47" t="s">
        <v>14</v>
      </c>
      <c r="D17" s="26">
        <v>2016</v>
      </c>
      <c r="E17" s="26">
        <v>4516001041</v>
      </c>
      <c r="F17" s="48">
        <v>54586.11</v>
      </c>
      <c r="G17" s="42" t="s">
        <v>57</v>
      </c>
      <c r="H17" s="43">
        <v>42671</v>
      </c>
      <c r="I17" s="24" t="s">
        <v>1</v>
      </c>
    </row>
    <row r="18" spans="1:12" ht="28.35" customHeight="1" x14ac:dyDescent="0.25">
      <c r="A18" s="26">
        <f t="shared" si="0"/>
        <v>15</v>
      </c>
      <c r="B18" s="46" t="s">
        <v>18</v>
      </c>
      <c r="C18" s="47" t="s">
        <v>8</v>
      </c>
      <c r="D18" s="26">
        <v>2016</v>
      </c>
      <c r="E18" s="26">
        <v>4516001713</v>
      </c>
      <c r="F18" s="48">
        <v>68222.89</v>
      </c>
      <c r="G18" s="42" t="s">
        <v>58</v>
      </c>
      <c r="H18" s="43">
        <v>42625</v>
      </c>
      <c r="I18" s="24" t="s">
        <v>1</v>
      </c>
    </row>
    <row r="19" spans="1:12" ht="28.35" customHeight="1" x14ac:dyDescent="0.25">
      <c r="A19" s="26">
        <f t="shared" si="0"/>
        <v>16</v>
      </c>
      <c r="B19" s="46" t="s">
        <v>18</v>
      </c>
      <c r="C19" s="47" t="s">
        <v>46</v>
      </c>
      <c r="D19" s="26">
        <v>2016</v>
      </c>
      <c r="E19" s="26">
        <v>4516001764</v>
      </c>
      <c r="F19" s="48">
        <v>11769.56</v>
      </c>
      <c r="G19" s="42" t="s">
        <v>59</v>
      </c>
      <c r="H19" s="43">
        <v>42633</v>
      </c>
      <c r="I19" s="24" t="s">
        <v>1</v>
      </c>
    </row>
    <row r="20" spans="1:12" ht="28.35" customHeight="1" x14ac:dyDescent="0.25">
      <c r="A20" s="26">
        <f t="shared" si="0"/>
        <v>17</v>
      </c>
      <c r="B20" s="46" t="s">
        <v>18</v>
      </c>
      <c r="C20" s="47" t="s">
        <v>13</v>
      </c>
      <c r="D20" s="26">
        <v>2016</v>
      </c>
      <c r="E20" s="26">
        <v>4516002086</v>
      </c>
      <c r="F20" s="48">
        <v>42087</v>
      </c>
      <c r="G20" s="42" t="s">
        <v>60</v>
      </c>
      <c r="H20" s="43">
        <v>42625</v>
      </c>
      <c r="I20" s="24" t="s">
        <v>1</v>
      </c>
    </row>
    <row r="21" spans="1:12" ht="28.35" customHeight="1" x14ac:dyDescent="0.25">
      <c r="A21" s="26">
        <f t="shared" si="0"/>
        <v>18</v>
      </c>
      <c r="B21" s="46" t="s">
        <v>18</v>
      </c>
      <c r="C21" s="47" t="s">
        <v>10</v>
      </c>
      <c r="D21" s="26">
        <v>2016</v>
      </c>
      <c r="E21" s="26">
        <v>4516002516</v>
      </c>
      <c r="F21" s="48">
        <v>177248</v>
      </c>
      <c r="G21" s="42" t="s">
        <v>61</v>
      </c>
      <c r="H21" s="43">
        <v>42688</v>
      </c>
      <c r="I21" s="24" t="s">
        <v>1</v>
      </c>
    </row>
    <row r="22" spans="1:12" ht="28.35" customHeight="1" x14ac:dyDescent="0.25">
      <c r="A22" s="26">
        <f t="shared" si="0"/>
        <v>19</v>
      </c>
      <c r="B22" s="46" t="s">
        <v>18</v>
      </c>
      <c r="C22" s="47" t="s">
        <v>62</v>
      </c>
      <c r="D22" s="26">
        <v>2016</v>
      </c>
      <c r="E22" s="26">
        <v>4516003537</v>
      </c>
      <c r="F22" s="48">
        <v>128185.8</v>
      </c>
      <c r="G22" s="42" t="s">
        <v>63</v>
      </c>
      <c r="H22" s="43">
        <v>42713</v>
      </c>
      <c r="I22" s="24" t="s">
        <v>1</v>
      </c>
    </row>
    <row r="23" spans="1:12" ht="28.35" customHeight="1" x14ac:dyDescent="0.25">
      <c r="A23" s="26">
        <f t="shared" si="0"/>
        <v>20</v>
      </c>
      <c r="B23" s="46" t="s">
        <v>18</v>
      </c>
      <c r="C23" s="47" t="s">
        <v>64</v>
      </c>
      <c r="D23" s="26">
        <v>2016</v>
      </c>
      <c r="E23" s="26">
        <v>4516002599</v>
      </c>
      <c r="F23" s="48">
        <v>41545.660000000003</v>
      </c>
      <c r="G23" s="42" t="s">
        <v>65</v>
      </c>
      <c r="H23" s="43">
        <v>42677</v>
      </c>
      <c r="I23" s="24" t="s">
        <v>1</v>
      </c>
    </row>
    <row r="24" spans="1:12" ht="28.35" customHeight="1" x14ac:dyDescent="0.25">
      <c r="A24" s="26">
        <f t="shared" si="0"/>
        <v>21</v>
      </c>
      <c r="B24" s="46" t="s">
        <v>18</v>
      </c>
      <c r="C24" s="47" t="s">
        <v>12</v>
      </c>
      <c r="D24" s="26">
        <v>2016</v>
      </c>
      <c r="E24" s="26">
        <v>4516002557</v>
      </c>
      <c r="F24" s="48">
        <v>57574.13</v>
      </c>
      <c r="G24" s="42" t="s">
        <v>66</v>
      </c>
      <c r="H24" s="43">
        <v>42677</v>
      </c>
      <c r="I24" s="24" t="s">
        <v>1</v>
      </c>
    </row>
    <row r="25" spans="1:12" ht="28.35" customHeight="1" x14ac:dyDescent="0.25">
      <c r="A25" s="26">
        <f t="shared" si="0"/>
        <v>22</v>
      </c>
      <c r="B25" s="46" t="s">
        <v>18</v>
      </c>
      <c r="C25" s="47" t="s">
        <v>11</v>
      </c>
      <c r="D25" s="26">
        <v>2016</v>
      </c>
      <c r="E25" s="26">
        <v>4516002275</v>
      </c>
      <c r="F25" s="48">
        <v>61544.38</v>
      </c>
      <c r="G25" s="42" t="s">
        <v>67</v>
      </c>
      <c r="H25" s="43">
        <v>42688</v>
      </c>
      <c r="I25" s="24" t="s">
        <v>1</v>
      </c>
      <c r="L25" s="11"/>
    </row>
    <row r="26" spans="1:12" ht="28.35" customHeight="1" x14ac:dyDescent="0.25">
      <c r="A26" s="26">
        <f t="shared" si="0"/>
        <v>23</v>
      </c>
      <c r="B26" s="46" t="s">
        <v>18</v>
      </c>
      <c r="C26" s="47" t="s">
        <v>14</v>
      </c>
      <c r="D26" s="26">
        <v>2015</v>
      </c>
      <c r="E26" s="26">
        <v>4515000864</v>
      </c>
      <c r="F26" s="48">
        <v>54586.11</v>
      </c>
      <c r="G26" s="42" t="s">
        <v>68</v>
      </c>
      <c r="H26" s="43">
        <v>42282</v>
      </c>
      <c r="I26" s="24" t="s">
        <v>1</v>
      </c>
    </row>
    <row r="27" spans="1:12" ht="28.35" customHeight="1" x14ac:dyDescent="0.25">
      <c r="A27" s="26">
        <f t="shared" si="0"/>
        <v>24</v>
      </c>
      <c r="B27" s="46" t="s">
        <v>18</v>
      </c>
      <c r="C27" s="47" t="s">
        <v>13</v>
      </c>
      <c r="D27" s="26">
        <v>2015</v>
      </c>
      <c r="E27" s="26">
        <v>4515001751</v>
      </c>
      <c r="F27" s="48">
        <v>34800</v>
      </c>
      <c r="G27" s="42" t="s">
        <v>69</v>
      </c>
      <c r="H27" s="43">
        <v>42230</v>
      </c>
      <c r="I27" s="24" t="s">
        <v>1</v>
      </c>
    </row>
    <row r="28" spans="1:12" ht="28.35" customHeight="1" x14ac:dyDescent="0.25">
      <c r="A28" s="26">
        <f t="shared" si="0"/>
        <v>25</v>
      </c>
      <c r="B28" s="46" t="s">
        <v>18</v>
      </c>
      <c r="C28" s="47" t="s">
        <v>70</v>
      </c>
      <c r="D28" s="26">
        <v>2015</v>
      </c>
      <c r="E28" s="26">
        <v>4515002804</v>
      </c>
      <c r="F28" s="48">
        <v>70757.679999999993</v>
      </c>
      <c r="G28" s="42" t="s">
        <v>71</v>
      </c>
      <c r="H28" s="43">
        <v>42347</v>
      </c>
      <c r="I28" s="24" t="s">
        <v>1</v>
      </c>
    </row>
    <row r="29" spans="1:12" ht="28.35" customHeight="1" x14ac:dyDescent="0.25">
      <c r="A29" s="26">
        <f t="shared" si="0"/>
        <v>26</v>
      </c>
      <c r="B29" s="46" t="s">
        <v>18</v>
      </c>
      <c r="C29" s="47" t="s">
        <v>72</v>
      </c>
      <c r="D29" s="26">
        <v>2015</v>
      </c>
      <c r="E29" s="26">
        <v>4515002805</v>
      </c>
      <c r="F29" s="48">
        <v>139397.07</v>
      </c>
      <c r="G29" s="42" t="s">
        <v>73</v>
      </c>
      <c r="H29" s="43">
        <v>42346</v>
      </c>
      <c r="I29" s="24" t="s">
        <v>1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55" fitToHeight="2" orientation="portrait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pane ySplit="3" topLeftCell="A10" activePane="bottomLeft" state="frozen"/>
      <selection pane="bottomLeft" activeCell="H4" sqref="B4:H4"/>
    </sheetView>
  </sheetViews>
  <sheetFormatPr baseColWidth="10" defaultRowHeight="15" x14ac:dyDescent="0.25"/>
  <cols>
    <col min="2" max="2" width="21" bestFit="1" customWidth="1"/>
    <col min="3" max="7" width="20.28515625" customWidth="1"/>
    <col min="8" max="8" width="20" bestFit="1" customWidth="1"/>
  </cols>
  <sheetData>
    <row r="1" spans="1:8" s="4" customFormat="1" ht="83.25" customHeight="1" x14ac:dyDescent="0.25">
      <c r="A1" s="56" t="s">
        <v>29</v>
      </c>
      <c r="B1" s="56"/>
      <c r="C1" s="56"/>
      <c r="D1" s="56"/>
      <c r="E1" s="56"/>
      <c r="F1" s="56"/>
      <c r="G1" s="56"/>
    </row>
    <row r="2" spans="1:8" s="4" customFormat="1" ht="14.25" x14ac:dyDescent="0.25">
      <c r="C2" s="16"/>
    </row>
    <row r="3" spans="1:8" ht="60" x14ac:dyDescent="0.25">
      <c r="A3" s="2" t="s">
        <v>0</v>
      </c>
      <c r="B3" s="2" t="s">
        <v>1</v>
      </c>
      <c r="C3" s="2" t="s">
        <v>23</v>
      </c>
      <c r="D3" s="3" t="s">
        <v>24</v>
      </c>
      <c r="E3" s="3" t="s">
        <v>25</v>
      </c>
      <c r="F3" s="19" t="s">
        <v>21</v>
      </c>
      <c r="G3" s="19" t="s">
        <v>22</v>
      </c>
      <c r="H3" s="19" t="s">
        <v>126</v>
      </c>
    </row>
    <row r="4" spans="1:8" ht="34.15" customHeight="1" x14ac:dyDescent="0.25">
      <c r="A4" s="33">
        <v>1</v>
      </c>
      <c r="B4" s="51" t="s">
        <v>26</v>
      </c>
      <c r="C4" s="52" t="s">
        <v>27</v>
      </c>
      <c r="D4" s="33">
        <v>4515000545</v>
      </c>
      <c r="E4" s="33">
        <v>2015</v>
      </c>
      <c r="F4" s="33" t="s">
        <v>28</v>
      </c>
      <c r="G4" s="38">
        <v>42073</v>
      </c>
      <c r="H4" s="53" t="s">
        <v>129</v>
      </c>
    </row>
    <row r="5" spans="1:8" ht="34.15" customHeight="1" x14ac:dyDescent="0.25">
      <c r="A5" s="26">
        <f t="shared" ref="A5:A21" si="0">A4+1</f>
        <v>2</v>
      </c>
      <c r="B5" s="49" t="s">
        <v>26</v>
      </c>
      <c r="C5" s="47" t="s">
        <v>74</v>
      </c>
      <c r="D5" s="26">
        <v>4515000546</v>
      </c>
      <c r="E5" s="26">
        <v>2015</v>
      </c>
      <c r="F5" s="26" t="s">
        <v>75</v>
      </c>
      <c r="G5" s="43">
        <v>42073</v>
      </c>
      <c r="H5" s="26" t="s">
        <v>1</v>
      </c>
    </row>
    <row r="6" spans="1:8" ht="34.15" customHeight="1" x14ac:dyDescent="0.25">
      <c r="A6" s="26">
        <f t="shared" si="0"/>
        <v>3</v>
      </c>
      <c r="B6" s="49" t="s">
        <v>26</v>
      </c>
      <c r="C6" s="47" t="s">
        <v>76</v>
      </c>
      <c r="D6" s="59">
        <v>4515000844</v>
      </c>
      <c r="E6" s="26">
        <v>2015</v>
      </c>
      <c r="F6" s="59" t="s">
        <v>77</v>
      </c>
      <c r="G6" s="62">
        <v>42102</v>
      </c>
      <c r="H6" s="26" t="s">
        <v>1</v>
      </c>
    </row>
    <row r="7" spans="1:8" ht="34.15" customHeight="1" x14ac:dyDescent="0.25">
      <c r="A7" s="26">
        <f t="shared" si="0"/>
        <v>4</v>
      </c>
      <c r="B7" s="49" t="s">
        <v>26</v>
      </c>
      <c r="C7" s="47" t="s">
        <v>78</v>
      </c>
      <c r="D7" s="60"/>
      <c r="E7" s="26">
        <v>2015</v>
      </c>
      <c r="F7" s="60"/>
      <c r="G7" s="63"/>
      <c r="H7" s="26" t="s">
        <v>1</v>
      </c>
    </row>
    <row r="8" spans="1:8" ht="34.15" customHeight="1" x14ac:dyDescent="0.25">
      <c r="A8" s="26">
        <f t="shared" si="0"/>
        <v>5</v>
      </c>
      <c r="B8" s="49" t="s">
        <v>26</v>
      </c>
      <c r="C8" s="47" t="s">
        <v>79</v>
      </c>
      <c r="D8" s="61"/>
      <c r="E8" s="26">
        <v>2015</v>
      </c>
      <c r="F8" s="61"/>
      <c r="G8" s="64"/>
      <c r="H8" s="26" t="s">
        <v>1</v>
      </c>
    </row>
    <row r="9" spans="1:8" ht="34.15" customHeight="1" x14ac:dyDescent="0.25">
      <c r="A9" s="26">
        <f t="shared" si="0"/>
        <v>6</v>
      </c>
      <c r="B9" s="49" t="s">
        <v>26</v>
      </c>
      <c r="C9" s="47" t="s">
        <v>80</v>
      </c>
      <c r="D9" s="26">
        <v>4516001360</v>
      </c>
      <c r="E9" s="26">
        <v>2016</v>
      </c>
      <c r="F9" s="26" t="s">
        <v>81</v>
      </c>
      <c r="G9" s="43">
        <v>42496</v>
      </c>
      <c r="H9" s="26" t="s">
        <v>1</v>
      </c>
    </row>
    <row r="10" spans="1:8" ht="34.15" customHeight="1" x14ac:dyDescent="0.25">
      <c r="A10" s="26">
        <f t="shared" si="0"/>
        <v>7</v>
      </c>
      <c r="B10" s="49" t="s">
        <v>26</v>
      </c>
      <c r="C10" s="47" t="s">
        <v>82</v>
      </c>
      <c r="D10" s="26">
        <v>4516001345</v>
      </c>
      <c r="E10" s="26">
        <v>2016</v>
      </c>
      <c r="F10" s="26" t="s">
        <v>83</v>
      </c>
      <c r="G10" s="43">
        <v>42489</v>
      </c>
      <c r="H10" s="26" t="s">
        <v>1</v>
      </c>
    </row>
    <row r="11" spans="1:8" ht="34.15" customHeight="1" x14ac:dyDescent="0.25">
      <c r="A11" s="26">
        <f t="shared" si="0"/>
        <v>8</v>
      </c>
      <c r="B11" s="49" t="s">
        <v>26</v>
      </c>
      <c r="C11" s="47" t="s">
        <v>84</v>
      </c>
      <c r="D11" s="26">
        <v>4516000855</v>
      </c>
      <c r="E11" s="26">
        <v>2016</v>
      </c>
      <c r="F11" s="26" t="s">
        <v>85</v>
      </c>
      <c r="G11" s="43">
        <v>42457</v>
      </c>
      <c r="H11" s="26" t="s">
        <v>1</v>
      </c>
    </row>
    <row r="12" spans="1:8" ht="34.15" customHeight="1" x14ac:dyDescent="0.25">
      <c r="A12" s="26">
        <f t="shared" si="0"/>
        <v>9</v>
      </c>
      <c r="B12" s="49" t="s">
        <v>26</v>
      </c>
      <c r="C12" s="47" t="s">
        <v>86</v>
      </c>
      <c r="D12" s="26">
        <v>4517001253</v>
      </c>
      <c r="E12" s="26">
        <v>2017</v>
      </c>
      <c r="F12" s="26" t="s">
        <v>87</v>
      </c>
      <c r="G12" s="43">
        <v>42853</v>
      </c>
      <c r="H12" s="26" t="s">
        <v>1</v>
      </c>
    </row>
    <row r="13" spans="1:8" ht="34.15" customHeight="1" x14ac:dyDescent="0.25">
      <c r="A13" s="55">
        <f t="shared" si="0"/>
        <v>10</v>
      </c>
      <c r="B13" s="49" t="s">
        <v>26</v>
      </c>
      <c r="C13" s="47" t="s">
        <v>88</v>
      </c>
      <c r="D13" s="55">
        <v>4517001422</v>
      </c>
      <c r="E13" s="55">
        <v>2017</v>
      </c>
      <c r="F13" s="55" t="s">
        <v>89</v>
      </c>
      <c r="G13" s="43">
        <v>42906</v>
      </c>
      <c r="H13" s="54" t="s">
        <v>1</v>
      </c>
    </row>
    <row r="14" spans="1:8" ht="34.15" customHeight="1" x14ac:dyDescent="0.25">
      <c r="A14" s="26">
        <f t="shared" si="0"/>
        <v>11</v>
      </c>
      <c r="B14" s="49" t="s">
        <v>26</v>
      </c>
      <c r="C14" s="47" t="s">
        <v>90</v>
      </c>
      <c r="D14" s="26">
        <v>4517000750</v>
      </c>
      <c r="E14" s="26">
        <v>2017</v>
      </c>
      <c r="F14" s="26" t="s">
        <v>91</v>
      </c>
      <c r="G14" s="43">
        <v>42804</v>
      </c>
      <c r="H14" s="26" t="s">
        <v>1</v>
      </c>
    </row>
    <row r="15" spans="1:8" ht="34.15" customHeight="1" x14ac:dyDescent="0.25">
      <c r="A15" s="26">
        <f t="shared" si="0"/>
        <v>12</v>
      </c>
      <c r="B15" s="49" t="s">
        <v>26</v>
      </c>
      <c r="C15" s="47" t="s">
        <v>92</v>
      </c>
      <c r="D15" s="26">
        <v>4518002097</v>
      </c>
      <c r="E15" s="26">
        <v>2018</v>
      </c>
      <c r="F15" s="26" t="s">
        <v>93</v>
      </c>
      <c r="G15" s="43">
        <v>43336</v>
      </c>
      <c r="H15" s="26" t="s">
        <v>1</v>
      </c>
    </row>
    <row r="16" spans="1:8" ht="34.15" customHeight="1" x14ac:dyDescent="0.25">
      <c r="A16" s="26">
        <f t="shared" si="0"/>
        <v>13</v>
      </c>
      <c r="B16" s="49" t="s">
        <v>26</v>
      </c>
      <c r="C16" s="47" t="s">
        <v>94</v>
      </c>
      <c r="D16" s="26">
        <v>4518002106</v>
      </c>
      <c r="E16" s="26">
        <v>2018</v>
      </c>
      <c r="F16" s="26" t="s">
        <v>95</v>
      </c>
      <c r="G16" s="43">
        <v>43341</v>
      </c>
      <c r="H16" s="26" t="s">
        <v>1</v>
      </c>
    </row>
    <row r="17" spans="1:8" ht="34.15" customHeight="1" x14ac:dyDescent="0.25">
      <c r="A17" s="26">
        <f t="shared" si="0"/>
        <v>14</v>
      </c>
      <c r="B17" s="49" t="s">
        <v>26</v>
      </c>
      <c r="C17" s="47" t="s">
        <v>96</v>
      </c>
      <c r="D17" s="26">
        <v>4518001175</v>
      </c>
      <c r="E17" s="26">
        <v>2018</v>
      </c>
      <c r="F17" s="26" t="s">
        <v>97</v>
      </c>
      <c r="G17" s="43">
        <v>43220</v>
      </c>
      <c r="H17" s="26" t="s">
        <v>1</v>
      </c>
    </row>
    <row r="18" spans="1:8" ht="34.15" customHeight="1" x14ac:dyDescent="0.25">
      <c r="A18" s="26">
        <f t="shared" si="0"/>
        <v>15</v>
      </c>
      <c r="B18" s="49" t="s">
        <v>26</v>
      </c>
      <c r="C18" s="47" t="s">
        <v>98</v>
      </c>
      <c r="D18" s="26">
        <v>4518001218</v>
      </c>
      <c r="E18" s="26">
        <v>2018</v>
      </c>
      <c r="F18" s="26" t="s">
        <v>99</v>
      </c>
      <c r="G18" s="43">
        <v>43220</v>
      </c>
      <c r="H18" s="26" t="s">
        <v>1</v>
      </c>
    </row>
    <row r="19" spans="1:8" ht="34.15" customHeight="1" x14ac:dyDescent="0.25">
      <c r="A19" s="26">
        <f t="shared" si="0"/>
        <v>16</v>
      </c>
      <c r="B19" s="49" t="s">
        <v>26</v>
      </c>
      <c r="C19" s="47" t="s">
        <v>76</v>
      </c>
      <c r="D19" s="26">
        <v>4518001174</v>
      </c>
      <c r="E19" s="26">
        <v>2018</v>
      </c>
      <c r="F19" s="26" t="s">
        <v>100</v>
      </c>
      <c r="G19" s="43">
        <v>43220</v>
      </c>
      <c r="H19" s="26" t="s">
        <v>1</v>
      </c>
    </row>
    <row r="20" spans="1:8" ht="34.15" customHeight="1" x14ac:dyDescent="0.25">
      <c r="A20" s="26">
        <f t="shared" si="0"/>
        <v>17</v>
      </c>
      <c r="B20" s="49" t="s">
        <v>26</v>
      </c>
      <c r="C20" s="47" t="s">
        <v>79</v>
      </c>
      <c r="D20" s="26">
        <v>4518001217</v>
      </c>
      <c r="E20" s="26">
        <v>2018</v>
      </c>
      <c r="F20" s="26" t="s">
        <v>87</v>
      </c>
      <c r="G20" s="43">
        <v>43220</v>
      </c>
      <c r="H20" s="26" t="s">
        <v>1</v>
      </c>
    </row>
    <row r="21" spans="1:8" ht="34.15" customHeight="1" x14ac:dyDescent="0.25">
      <c r="A21" s="26">
        <f t="shared" si="0"/>
        <v>18</v>
      </c>
      <c r="B21" s="49" t="s">
        <v>26</v>
      </c>
      <c r="C21" s="47" t="s">
        <v>101</v>
      </c>
      <c r="D21" s="26">
        <v>4518000811</v>
      </c>
      <c r="E21" s="26">
        <v>2018</v>
      </c>
      <c r="F21" s="26" t="s">
        <v>102</v>
      </c>
      <c r="G21" s="43">
        <v>43182</v>
      </c>
      <c r="H21" s="26" t="s">
        <v>1</v>
      </c>
    </row>
    <row r="22" spans="1:8" x14ac:dyDescent="0.25">
      <c r="A22" s="18"/>
      <c r="B22" s="18"/>
      <c r="C22" s="18"/>
      <c r="D22" s="18"/>
      <c r="E22" s="18"/>
    </row>
  </sheetData>
  <mergeCells count="4">
    <mergeCell ref="A1:G1"/>
    <mergeCell ref="D6:D8"/>
    <mergeCell ref="F6:F8"/>
    <mergeCell ref="G6:G8"/>
  </mergeCells>
  <pageMargins left="0.70866141732283472" right="0.70866141732283472" top="0.74803149606299213" bottom="0.74803149606299213" header="0.31496062992125984" footer="0.31496062992125984"/>
  <pageSetup scale="58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2019-05-21T20:30:31Z</cp:lastPrinted>
  <dcterms:created xsi:type="dcterms:W3CDTF">2019-04-26T17:34:19Z</dcterms:created>
  <dcterms:modified xsi:type="dcterms:W3CDTF">2019-09-30T21:42:35Z</dcterms:modified>
</cp:coreProperties>
</file>