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5000'!$A$1:$H$16</definedName>
    <definedName name="_xlnm._FilterDatabase" localSheetId="1" hidden="1">MANTENIMIENTOS!$A$5:$I$27</definedName>
    <definedName name="_xlnm._FilterDatabase" localSheetId="0" hidden="1">SERVICIOS!$A$4:$I$25</definedName>
    <definedName name="_xlnm.Print_Titles" localSheetId="1">MANTENIMIENTOS!$1:$5</definedName>
    <definedName name="_xlnm.Print_Titles" localSheetId="0">SERVICIOS!$1:$4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<sst xmlns="http://schemas.openxmlformats.org/spreadsheetml/2006/main" count="260" uniqueCount="111">
  <si>
    <t>No.</t>
  </si>
  <si>
    <t>CCJ</t>
  </si>
  <si>
    <t>TIPO DE MANTENIMIENTO</t>
  </si>
  <si>
    <t>PERIODO</t>
  </si>
  <si>
    <t>AÑO</t>
  </si>
  <si>
    <t>IMPORTE</t>
  </si>
  <si>
    <t>NÚMERO DE CONTRATO</t>
  </si>
  <si>
    <t>Pachuca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</si>
  <si>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</si>
  <si>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Mantenimiento al CCTV</t>
  </si>
  <si>
    <t>Mantenimiento a subestación eléctrica</t>
  </si>
  <si>
    <t>Mantenimiento al sistema de detección de humo</t>
  </si>
  <si>
    <t>Impermeabilización</t>
  </si>
  <si>
    <t>TIPO DE 
SERVICIO</t>
  </si>
  <si>
    <t>Limpieza integral</t>
  </si>
  <si>
    <t>Vigilancia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</si>
  <si>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</si>
  <si>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</si>
  <si>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</si>
  <si>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</si>
  <si>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</si>
  <si>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CCJ/HGO/143/2015</t>
  </si>
  <si>
    <t>CCJ/HGO/327/2015</t>
  </si>
  <si>
    <t>CCJ/HGO/559/2015</t>
  </si>
  <si>
    <t>CCJ/HGO/803/2015</t>
  </si>
  <si>
    <t>CCJ/HGO/818/2015</t>
  </si>
  <si>
    <t>Suministro de acometida para fibra óptica</t>
  </si>
  <si>
    <t>CCJ/HGO/372/2015</t>
  </si>
  <si>
    <t xml:space="preserve">Mantenimiento eléctrico e hidorsanitario </t>
  </si>
  <si>
    <t>CCJ/HGO/692/2015</t>
  </si>
  <si>
    <t>Mantenimiento preventivo de pintura</t>
  </si>
  <si>
    <t>CCJ/HGO/429/2015</t>
  </si>
  <si>
    <t>CCJ/HGO/385/2015</t>
  </si>
  <si>
    <t>CCJ/HGO/201/2015</t>
  </si>
  <si>
    <t xml:space="preserve">Impermeabilización </t>
  </si>
  <si>
    <t>CCJ/HGO/191/2015</t>
  </si>
  <si>
    <t>Mantenimiento a equipos de aire acondicionado</t>
  </si>
  <si>
    <t>CCJ/HGO/562/2015</t>
  </si>
  <si>
    <t>Desactivador de etiquetas</t>
  </si>
  <si>
    <t>Báscula móvil</t>
  </si>
  <si>
    <t>CCJ/HGO/435/2015</t>
  </si>
  <si>
    <t>CCJ/HGO/401/2015</t>
  </si>
  <si>
    <t>CCJ/HGO/705/2016</t>
  </si>
  <si>
    <t>CCJ/HGO/339/2016</t>
  </si>
  <si>
    <t>CCJ/HGO/616/2016</t>
  </si>
  <si>
    <t>Mantenimiento a sillas salvaescaleras</t>
  </si>
  <si>
    <t>CCJ/HGO/397/2016</t>
  </si>
  <si>
    <t>CCJ/HGO/654/2016</t>
  </si>
  <si>
    <t>CCJ/HGO/960/2016</t>
  </si>
  <si>
    <t>Mantenimiento correctivo de piso</t>
  </si>
  <si>
    <t>CCJ/HGO/959/2016</t>
  </si>
  <si>
    <t>Mesa plegable</t>
  </si>
  <si>
    <t>CCJ/HGO/136/2016</t>
  </si>
  <si>
    <t>CCJ/HGO/420/2016</t>
  </si>
  <si>
    <t>CCJ/HGO/419/2016</t>
  </si>
  <si>
    <t xml:space="preserve">Megáfono </t>
  </si>
  <si>
    <t>CCJ/HGO/482/2016</t>
  </si>
  <si>
    <t>Gabinete</t>
  </si>
  <si>
    <t>Suministro de artículos promocionales</t>
  </si>
  <si>
    <t>CCJ/HGO/950/2016</t>
  </si>
  <si>
    <t>CCJ/HGO/658/2018</t>
  </si>
  <si>
    <t>CCJ/HGO/915/2016</t>
  </si>
  <si>
    <t>CCJ/HGO/914/2016</t>
  </si>
  <si>
    <t>CCJ/HGO/486/2016</t>
  </si>
  <si>
    <t>CCJ/HGO/243/2016</t>
  </si>
  <si>
    <t>CCJ/HGO/931/2017</t>
  </si>
  <si>
    <t>Taller de activación física para el grupo de jubilados</t>
  </si>
  <si>
    <t>CCJ/HGO/860/2016</t>
  </si>
  <si>
    <t>Dos mesas plegables grandes</t>
  </si>
  <si>
    <t>CCJ/HGO/180/2017</t>
  </si>
  <si>
    <t>CCJ/HGO/228/2017</t>
  </si>
  <si>
    <t>Dos Micrófonos inalámbricos</t>
  </si>
  <si>
    <t>CCJ/HGO/355/2017</t>
  </si>
  <si>
    <t>Reloj fechador</t>
  </si>
  <si>
    <t>CCJ/HGO/1044/2017</t>
  </si>
  <si>
    <t>CCJ/HGO/1045/2017</t>
  </si>
  <si>
    <t>CCJ/HGO/842/2017</t>
  </si>
  <si>
    <t>CCJ/HGO/455/2017</t>
  </si>
  <si>
    <t>CCJ/HGO/434/2017</t>
  </si>
  <si>
    <t>CCJ/HGO/833/2017</t>
  </si>
  <si>
    <t>Mantenimiento integral</t>
  </si>
  <si>
    <t>CCJ/HGO/673/2017</t>
  </si>
  <si>
    <t>Sin finiquitar</t>
  </si>
  <si>
    <t>CCJ/HGO/344/2018</t>
  </si>
  <si>
    <t xml:space="preserve">Videoproyector </t>
  </si>
  <si>
    <t>CCJ/HGO/215/2018</t>
  </si>
  <si>
    <t>Cuatro sillas con paleta abatible</t>
  </si>
  <si>
    <t>CCJ/HGO/109/2018</t>
  </si>
  <si>
    <t>Enfriador de agua</t>
  </si>
  <si>
    <t>Videoproyector y Videocámara</t>
  </si>
  <si>
    <t>CCJ/HGO/108/2018</t>
  </si>
  <si>
    <t>CCJ/HGO/089/2018</t>
  </si>
  <si>
    <t>Micrófono inalámbrico de mano y bocina</t>
  </si>
  <si>
    <t>CCJ/HGO/088/2018</t>
  </si>
  <si>
    <t>Micrófono inalámbrico de diadema</t>
  </si>
  <si>
    <t>CCJ/HGO/510/2018</t>
  </si>
  <si>
    <t>CCJ/HGO/817/2018</t>
  </si>
  <si>
    <t xml:space="preserve">Vigilancia </t>
  </si>
  <si>
    <t>CCJ/HGO/1051/2018</t>
  </si>
  <si>
    <t>CCJ/HGO/429/2018</t>
  </si>
  <si>
    <t>CCJ/HGO/1052/2018</t>
  </si>
  <si>
    <t>CCJ/HGO/743/2018</t>
  </si>
  <si>
    <t>Mantenimiento a pararrayos, detección de humo, subestación eléctrica, instalación eléctrica e hidrosanitario (consolidado)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</si>
  <si>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</si>
  <si>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CCJ/HGO/777/2015</t>
  </si>
  <si>
    <t xml:space="preserve">Taller ejercicios  </t>
  </si>
  <si>
    <t>ÁREA QUE REALIZÓ EL PROCEDIMIENTO</t>
  </si>
  <si>
    <t>CCJ PACH</t>
  </si>
  <si>
    <t>DGRM</t>
  </si>
  <si>
    <t>PREVIO 05/05/15</t>
  </si>
  <si>
    <t>Previo al 05/05/15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</si>
</sst>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6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justify" vertical="center" wrapText="1"/>
    </xf>
    <xf numFmtId="44" fontId="2" fillId="3" borderId="3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pane ySplit="4" topLeftCell="A11" activePane="bottomLeft" state="frozen"/>
      <selection pane="bottomLeft" activeCell="K20" sqref="K20"/>
    </sheetView>
  </sheetViews>
  <sheetFormatPr baseColWidth="10" defaultRowHeight="15" x14ac:dyDescent="0.25"/>
  <cols>
    <col min="1" max="1" width="4" style="1" bestFit="1" customWidth="1"/>
    <col min="2" max="2" width="10.85546875" customWidth="1"/>
    <col min="3" max="3" width="21.42578125" customWidth="1"/>
    <col min="4" max="4" width="16.42578125" style="1" customWidth="1"/>
    <col min="5" max="5" width="15.42578125" style="1" customWidth="1"/>
    <col min="6" max="6" width="16.42578125" bestFit="1" customWidth="1"/>
    <col min="7" max="7" width="25.140625" customWidth="1"/>
    <col min="8" max="8" width="18.7109375" customWidth="1"/>
  </cols>
  <sheetData>
    <row r="1" spans="1:9" ht="84.6" customHeight="1" x14ac:dyDescent="0.25">
      <c r="A1" s="13" t="s">
        <v>8</v>
      </c>
      <c r="B1" s="13"/>
      <c r="C1" s="13"/>
      <c r="D1" s="13"/>
      <c r="E1" s="13"/>
      <c r="F1" s="13"/>
      <c r="G1" s="13"/>
      <c r="H1" s="13"/>
    </row>
    <row r="4" spans="1:9" s="1" customFormat="1" ht="90" x14ac:dyDescent="0.25">
      <c r="A4" s="3" t="s">
        <v>0</v>
      </c>
      <c r="B4" s="3" t="s">
        <v>1</v>
      </c>
      <c r="C4" s="2" t="s">
        <v>13</v>
      </c>
      <c r="D4" s="3" t="s">
        <v>3</v>
      </c>
      <c r="E4" s="2" t="s">
        <v>6</v>
      </c>
      <c r="F4" s="3" t="s">
        <v>5</v>
      </c>
      <c r="G4" s="10" t="s">
        <v>16</v>
      </c>
      <c r="H4" s="10" t="s">
        <v>17</v>
      </c>
      <c r="I4" s="10" t="s">
        <v>106</v>
      </c>
    </row>
    <row r="5" spans="1:9" x14ac:dyDescent="0.25">
      <c r="A5" s="4">
        <v>1</v>
      </c>
      <c r="B5" s="5" t="s">
        <v>7</v>
      </c>
      <c r="C5" s="7" t="s">
        <v>14</v>
      </c>
      <c r="D5" s="11">
        <v>2019</v>
      </c>
      <c r="E5" s="4">
        <v>4519000209</v>
      </c>
      <c r="F5" s="6">
        <v>231072</v>
      </c>
      <c r="G5" s="14" t="s">
        <v>82</v>
      </c>
      <c r="H5" s="15"/>
      <c r="I5" s="12" t="s">
        <v>107</v>
      </c>
    </row>
    <row r="6" spans="1:9" x14ac:dyDescent="0.25">
      <c r="A6" s="4">
        <f>A5+1</f>
        <v>2</v>
      </c>
      <c r="B6" s="5" t="s">
        <v>7</v>
      </c>
      <c r="C6" s="7" t="s">
        <v>15</v>
      </c>
      <c r="D6" s="11">
        <v>2019</v>
      </c>
      <c r="E6" s="4">
        <v>4519000296</v>
      </c>
      <c r="F6" s="6">
        <v>395243.88</v>
      </c>
      <c r="G6" s="14" t="s">
        <v>82</v>
      </c>
      <c r="H6" s="15"/>
      <c r="I6" s="12" t="s">
        <v>107</v>
      </c>
    </row>
    <row r="7" spans="1:9" ht="42.75" x14ac:dyDescent="0.25">
      <c r="A7" s="16">
        <f t="shared" ref="A7:A25" si="0">A6+1</f>
        <v>3</v>
      </c>
      <c r="B7" s="17" t="s">
        <v>7</v>
      </c>
      <c r="C7" s="18" t="s">
        <v>58</v>
      </c>
      <c r="D7" s="19">
        <v>2018</v>
      </c>
      <c r="E7" s="16">
        <v>4518001641</v>
      </c>
      <c r="F7" s="20">
        <v>58775.46</v>
      </c>
      <c r="G7" s="16" t="s">
        <v>60</v>
      </c>
      <c r="H7" s="21">
        <v>43292</v>
      </c>
      <c r="I7" s="22" t="s">
        <v>107</v>
      </c>
    </row>
    <row r="8" spans="1:9" x14ac:dyDescent="0.25">
      <c r="A8" s="27">
        <f t="shared" si="0"/>
        <v>4</v>
      </c>
      <c r="B8" s="28" t="s">
        <v>7</v>
      </c>
      <c r="C8" s="29" t="s">
        <v>15</v>
      </c>
      <c r="D8" s="30">
        <v>2018</v>
      </c>
      <c r="E8" s="27">
        <v>4518000067</v>
      </c>
      <c r="F8" s="31">
        <v>97440</v>
      </c>
      <c r="G8" s="27" t="s">
        <v>99</v>
      </c>
      <c r="H8" s="32">
        <v>43224</v>
      </c>
      <c r="I8" s="33" t="s">
        <v>108</v>
      </c>
    </row>
    <row r="9" spans="1:9" x14ac:dyDescent="0.25">
      <c r="A9" s="27">
        <f t="shared" si="0"/>
        <v>5</v>
      </c>
      <c r="B9" s="28" t="s">
        <v>7</v>
      </c>
      <c r="C9" s="29" t="s">
        <v>97</v>
      </c>
      <c r="D9" s="30">
        <v>2018</v>
      </c>
      <c r="E9" s="27">
        <v>4518001335</v>
      </c>
      <c r="F9" s="31">
        <v>207254.88</v>
      </c>
      <c r="G9" s="27" t="s">
        <v>98</v>
      </c>
      <c r="H9" s="32">
        <v>43445</v>
      </c>
      <c r="I9" s="33" t="s">
        <v>108</v>
      </c>
    </row>
    <row r="10" spans="1:9" x14ac:dyDescent="0.25">
      <c r="A10" s="16">
        <f t="shared" si="0"/>
        <v>6</v>
      </c>
      <c r="B10" s="17" t="s">
        <v>7</v>
      </c>
      <c r="C10" s="18" t="s">
        <v>14</v>
      </c>
      <c r="D10" s="19">
        <v>2018</v>
      </c>
      <c r="E10" s="16">
        <v>4518000387</v>
      </c>
      <c r="F10" s="20">
        <v>244351.68</v>
      </c>
      <c r="G10" s="16" t="s">
        <v>100</v>
      </c>
      <c r="H10" s="21">
        <v>43445</v>
      </c>
      <c r="I10" s="22" t="s">
        <v>107</v>
      </c>
    </row>
    <row r="11" spans="1:9" x14ac:dyDescent="0.25">
      <c r="A11" s="27">
        <f t="shared" si="0"/>
        <v>7</v>
      </c>
      <c r="B11" s="28" t="s">
        <v>7</v>
      </c>
      <c r="C11" s="29" t="s">
        <v>15</v>
      </c>
      <c r="D11" s="30">
        <v>2017</v>
      </c>
      <c r="E11" s="27">
        <v>4517000195</v>
      </c>
      <c r="F11" s="31">
        <v>292320</v>
      </c>
      <c r="G11" s="27" t="s">
        <v>74</v>
      </c>
      <c r="H11" s="32">
        <v>43073</v>
      </c>
      <c r="I11" s="33" t="s">
        <v>108</v>
      </c>
    </row>
    <row r="12" spans="1:9" x14ac:dyDescent="0.25">
      <c r="A12" s="4">
        <f t="shared" si="0"/>
        <v>8</v>
      </c>
      <c r="B12" s="17" t="s">
        <v>7</v>
      </c>
      <c r="C12" s="18" t="s">
        <v>14</v>
      </c>
      <c r="D12" s="19">
        <v>2017</v>
      </c>
      <c r="E12" s="16">
        <v>4517000259</v>
      </c>
      <c r="F12" s="20">
        <v>201492</v>
      </c>
      <c r="G12" s="16" t="s">
        <v>75</v>
      </c>
      <c r="H12" s="21">
        <v>43073</v>
      </c>
      <c r="I12" s="22" t="s">
        <v>107</v>
      </c>
    </row>
    <row r="13" spans="1:9" ht="42.75" x14ac:dyDescent="0.25">
      <c r="A13" s="4">
        <f t="shared" si="0"/>
        <v>9</v>
      </c>
      <c r="B13" s="17" t="s">
        <v>7</v>
      </c>
      <c r="C13" s="18" t="s">
        <v>66</v>
      </c>
      <c r="D13" s="19">
        <v>2017</v>
      </c>
      <c r="E13" s="16">
        <v>4517000502</v>
      </c>
      <c r="F13" s="20">
        <v>32287.08</v>
      </c>
      <c r="G13" s="16" t="s">
        <v>65</v>
      </c>
      <c r="H13" s="21">
        <v>43028</v>
      </c>
      <c r="I13" s="22" t="s">
        <v>107</v>
      </c>
    </row>
    <row r="14" spans="1:9" x14ac:dyDescent="0.25">
      <c r="A14" s="27">
        <f t="shared" si="0"/>
        <v>10</v>
      </c>
      <c r="B14" s="28" t="s">
        <v>7</v>
      </c>
      <c r="C14" s="29" t="s">
        <v>15</v>
      </c>
      <c r="D14" s="30">
        <v>2016</v>
      </c>
      <c r="E14" s="27">
        <v>4516000016</v>
      </c>
      <c r="F14" s="31">
        <v>107271</v>
      </c>
      <c r="G14" s="27" t="s">
        <v>64</v>
      </c>
      <c r="H14" s="32">
        <v>42480</v>
      </c>
      <c r="I14" s="33" t="s">
        <v>108</v>
      </c>
    </row>
    <row r="15" spans="1:9" x14ac:dyDescent="0.25">
      <c r="A15" s="27">
        <f t="shared" si="0"/>
        <v>11</v>
      </c>
      <c r="B15" s="28" t="s">
        <v>7</v>
      </c>
      <c r="C15" s="29" t="s">
        <v>14</v>
      </c>
      <c r="D15" s="30">
        <v>2016</v>
      </c>
      <c r="E15" s="27">
        <v>4516000100</v>
      </c>
      <c r="F15" s="31">
        <v>198506.76</v>
      </c>
      <c r="G15" s="27" t="s">
        <v>61</v>
      </c>
      <c r="H15" s="32">
        <v>42709</v>
      </c>
      <c r="I15" s="33" t="s">
        <v>108</v>
      </c>
    </row>
    <row r="16" spans="1:9" ht="42.75" x14ac:dyDescent="0.25">
      <c r="A16" s="16">
        <f t="shared" si="0"/>
        <v>12</v>
      </c>
      <c r="B16" s="17" t="s">
        <v>7</v>
      </c>
      <c r="C16" s="18" t="s">
        <v>66</v>
      </c>
      <c r="D16" s="19">
        <v>2016</v>
      </c>
      <c r="E16" s="16">
        <v>4516000619</v>
      </c>
      <c r="F16" s="20">
        <v>32707.200000000001</v>
      </c>
      <c r="G16" s="16" t="s">
        <v>67</v>
      </c>
      <c r="H16" s="21">
        <v>42697</v>
      </c>
      <c r="I16" s="22" t="s">
        <v>107</v>
      </c>
    </row>
    <row r="17" spans="1:9" x14ac:dyDescent="0.25">
      <c r="A17" s="27">
        <f t="shared" si="0"/>
        <v>13</v>
      </c>
      <c r="B17" s="28" t="s">
        <v>7</v>
      </c>
      <c r="C17" s="29" t="s">
        <v>15</v>
      </c>
      <c r="D17" s="30">
        <v>2016</v>
      </c>
      <c r="E17" s="27">
        <v>4516001395</v>
      </c>
      <c r="F17" s="31">
        <v>80453.25</v>
      </c>
      <c r="G17" s="27" t="s">
        <v>63</v>
      </c>
      <c r="H17" s="32">
        <v>42556</v>
      </c>
      <c r="I17" s="33" t="s">
        <v>108</v>
      </c>
    </row>
    <row r="18" spans="1:9" x14ac:dyDescent="0.25">
      <c r="A18" s="27">
        <f t="shared" si="0"/>
        <v>14</v>
      </c>
      <c r="B18" s="28" t="s">
        <v>7</v>
      </c>
      <c r="C18" s="29" t="s">
        <v>15</v>
      </c>
      <c r="D18" s="30">
        <v>2016</v>
      </c>
      <c r="E18" s="27">
        <v>4516002219</v>
      </c>
      <c r="F18" s="31">
        <v>121800</v>
      </c>
      <c r="G18" s="27" t="s">
        <v>62</v>
      </c>
      <c r="H18" s="32">
        <v>42709</v>
      </c>
      <c r="I18" s="33" t="s">
        <v>108</v>
      </c>
    </row>
    <row r="19" spans="1:9" ht="42.75" x14ac:dyDescent="0.25">
      <c r="A19" s="16">
        <f t="shared" si="0"/>
        <v>15</v>
      </c>
      <c r="B19" s="17" t="s">
        <v>7</v>
      </c>
      <c r="C19" s="18" t="s">
        <v>58</v>
      </c>
      <c r="D19" s="19">
        <v>2016</v>
      </c>
      <c r="E19" s="16">
        <v>4516002453</v>
      </c>
      <c r="F19" s="20">
        <v>83624.399999999994</v>
      </c>
      <c r="G19" s="16" t="s">
        <v>59</v>
      </c>
      <c r="H19" s="21">
        <v>42720</v>
      </c>
      <c r="I19" s="22" t="s">
        <v>107</v>
      </c>
    </row>
    <row r="20" spans="1:9" x14ac:dyDescent="0.25">
      <c r="A20" s="27">
        <f t="shared" si="0"/>
        <v>16</v>
      </c>
      <c r="B20" s="28" t="s">
        <v>7</v>
      </c>
      <c r="C20" s="29" t="s">
        <v>15</v>
      </c>
      <c r="D20" s="30">
        <v>2015</v>
      </c>
      <c r="E20" s="27">
        <v>4515000058</v>
      </c>
      <c r="F20" s="31">
        <v>80453.25</v>
      </c>
      <c r="G20" s="27" t="s">
        <v>21</v>
      </c>
      <c r="H20" s="32">
        <v>42083</v>
      </c>
      <c r="I20" s="33" t="s">
        <v>108</v>
      </c>
    </row>
    <row r="21" spans="1:9" x14ac:dyDescent="0.25">
      <c r="A21" s="27">
        <f t="shared" si="0"/>
        <v>17</v>
      </c>
      <c r="B21" s="28" t="s">
        <v>7</v>
      </c>
      <c r="C21" s="29" t="s">
        <v>14</v>
      </c>
      <c r="D21" s="30">
        <v>2015</v>
      </c>
      <c r="E21" s="27">
        <v>4515000542</v>
      </c>
      <c r="F21" s="31">
        <v>193627.2</v>
      </c>
      <c r="G21" s="27" t="s">
        <v>25</v>
      </c>
      <c r="H21" s="32">
        <v>42345</v>
      </c>
      <c r="I21" s="34" t="s">
        <v>109</v>
      </c>
    </row>
    <row r="22" spans="1:9" x14ac:dyDescent="0.25">
      <c r="A22" s="27">
        <f t="shared" si="0"/>
        <v>18</v>
      </c>
      <c r="B22" s="28" t="s">
        <v>7</v>
      </c>
      <c r="C22" s="29" t="s">
        <v>15</v>
      </c>
      <c r="D22" s="30">
        <v>2015</v>
      </c>
      <c r="E22" s="27">
        <v>4515000930</v>
      </c>
      <c r="F22" s="31">
        <v>80453.25</v>
      </c>
      <c r="G22" s="27" t="s">
        <v>22</v>
      </c>
      <c r="H22" s="32">
        <v>42177</v>
      </c>
      <c r="I22" s="33" t="s">
        <v>108</v>
      </c>
    </row>
    <row r="23" spans="1:9" x14ac:dyDescent="0.25">
      <c r="A23" s="27">
        <f t="shared" si="0"/>
        <v>19</v>
      </c>
      <c r="B23" s="28" t="s">
        <v>7</v>
      </c>
      <c r="C23" s="29" t="s">
        <v>15</v>
      </c>
      <c r="D23" s="30">
        <v>2015</v>
      </c>
      <c r="E23" s="27">
        <v>4515001789</v>
      </c>
      <c r="F23" s="31">
        <v>80453.25</v>
      </c>
      <c r="G23" s="27" t="s">
        <v>23</v>
      </c>
      <c r="H23" s="32">
        <v>42271</v>
      </c>
      <c r="I23" s="33" t="s">
        <v>108</v>
      </c>
    </row>
    <row r="24" spans="1:9" x14ac:dyDescent="0.25">
      <c r="A24" s="27">
        <f t="shared" si="0"/>
        <v>20</v>
      </c>
      <c r="B24" s="28" t="s">
        <v>7</v>
      </c>
      <c r="C24" s="29" t="s">
        <v>15</v>
      </c>
      <c r="D24" s="30">
        <v>2015</v>
      </c>
      <c r="E24" s="27">
        <v>4515002748</v>
      </c>
      <c r="F24" s="31">
        <v>80453.25</v>
      </c>
      <c r="G24" s="27" t="s">
        <v>24</v>
      </c>
      <c r="H24" s="32">
        <v>42342</v>
      </c>
      <c r="I24" s="33" t="s">
        <v>108</v>
      </c>
    </row>
    <row r="25" spans="1:9" x14ac:dyDescent="0.25">
      <c r="A25" s="27">
        <f t="shared" si="0"/>
        <v>21</v>
      </c>
      <c r="B25" s="28" t="s">
        <v>7</v>
      </c>
      <c r="C25" s="29" t="s">
        <v>105</v>
      </c>
      <c r="D25" s="30">
        <v>2015</v>
      </c>
      <c r="E25" s="27">
        <v>4515000369</v>
      </c>
      <c r="F25" s="31">
        <v>36917.21</v>
      </c>
      <c r="G25" s="27" t="s">
        <v>104</v>
      </c>
      <c r="H25" s="32">
        <v>42332</v>
      </c>
      <c r="I25" s="34" t="s">
        <v>109</v>
      </c>
    </row>
  </sheetData>
  <mergeCells count="3">
    <mergeCell ref="A1:H1"/>
    <mergeCell ref="G5:H5"/>
    <mergeCell ref="G6:H6"/>
  </mergeCells>
  <pageMargins left="0.70866141732283472" right="0.59055118110236227" top="0.6692913385826772" bottom="0.74803149606299213" header="0.31496062992125984" footer="0.31496062992125984"/>
  <pageSetup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pane ySplit="5" topLeftCell="A27" activePane="bottomLeft" state="frozen"/>
      <selection pane="bottomLeft" activeCell="I26" sqref="A25:I26"/>
    </sheetView>
  </sheetViews>
  <sheetFormatPr baseColWidth="10" defaultRowHeight="15" x14ac:dyDescent="0.25"/>
  <cols>
    <col min="1" max="1" width="4" style="1" bestFit="1" customWidth="1"/>
    <col min="2" max="2" width="12" style="1" customWidth="1"/>
    <col min="3" max="3" width="27.85546875" customWidth="1"/>
    <col min="4" max="4" width="12.5703125" style="1" customWidth="1"/>
    <col min="5" max="5" width="13.5703125" style="1" customWidth="1"/>
    <col min="6" max="6" width="16.42578125" style="1" bestFit="1" customWidth="1"/>
    <col min="7" max="7" width="22.7109375" customWidth="1"/>
    <col min="8" max="8" width="21" customWidth="1"/>
  </cols>
  <sheetData>
    <row r="1" spans="1:9" ht="84.6" customHeight="1" x14ac:dyDescent="0.25">
      <c r="A1" s="13" t="s">
        <v>103</v>
      </c>
      <c r="B1" s="13"/>
      <c r="C1" s="13"/>
      <c r="D1" s="13"/>
      <c r="E1" s="13"/>
      <c r="F1" s="13"/>
      <c r="G1" s="13"/>
      <c r="H1" s="13"/>
    </row>
    <row r="5" spans="1:9" s="1" customFormat="1" ht="90" x14ac:dyDescent="0.25">
      <c r="A5" s="3" t="s">
        <v>0</v>
      </c>
      <c r="B5" s="3" t="s">
        <v>1</v>
      </c>
      <c r="C5" s="2" t="s">
        <v>2</v>
      </c>
      <c r="D5" s="2" t="s">
        <v>4</v>
      </c>
      <c r="E5" s="2" t="s">
        <v>6</v>
      </c>
      <c r="F5" s="2" t="s">
        <v>5</v>
      </c>
      <c r="G5" s="10" t="s">
        <v>16</v>
      </c>
      <c r="H5" s="10" t="s">
        <v>17</v>
      </c>
      <c r="I5" s="10" t="s">
        <v>106</v>
      </c>
    </row>
    <row r="6" spans="1:9" ht="28.5" x14ac:dyDescent="0.25">
      <c r="A6" s="16">
        <v>1</v>
      </c>
      <c r="B6" s="23" t="s">
        <v>7</v>
      </c>
      <c r="C6" s="17" t="s">
        <v>36</v>
      </c>
      <c r="D6" s="16">
        <v>2018</v>
      </c>
      <c r="E6" s="16">
        <v>4518000606</v>
      </c>
      <c r="F6" s="20">
        <v>28884</v>
      </c>
      <c r="G6" s="16" t="s">
        <v>96</v>
      </c>
      <c r="H6" s="21">
        <v>43362</v>
      </c>
      <c r="I6" s="22" t="s">
        <v>107</v>
      </c>
    </row>
    <row r="7" spans="1:9" ht="28.5" x14ac:dyDescent="0.25">
      <c r="A7" s="16">
        <f>A6+1</f>
        <v>2</v>
      </c>
      <c r="B7" s="23" t="s">
        <v>7</v>
      </c>
      <c r="C7" s="17" t="s">
        <v>45</v>
      </c>
      <c r="D7" s="16">
        <v>2018</v>
      </c>
      <c r="E7" s="16">
        <v>4518001252</v>
      </c>
      <c r="F7" s="20">
        <v>15400</v>
      </c>
      <c r="G7" s="16" t="s">
        <v>95</v>
      </c>
      <c r="H7" s="21">
        <v>43248</v>
      </c>
      <c r="I7" s="22" t="s">
        <v>107</v>
      </c>
    </row>
    <row r="8" spans="1:9" ht="71.25" x14ac:dyDescent="0.25">
      <c r="A8" s="16">
        <f t="shared" ref="A8:A27" si="0">A7+1</f>
        <v>3</v>
      </c>
      <c r="B8" s="23" t="s">
        <v>7</v>
      </c>
      <c r="C8" s="17" t="s">
        <v>102</v>
      </c>
      <c r="D8" s="16">
        <v>2018</v>
      </c>
      <c r="E8" s="16">
        <v>4518001454</v>
      </c>
      <c r="F8" s="20">
        <v>198749.87</v>
      </c>
      <c r="G8" s="16" t="s">
        <v>101</v>
      </c>
      <c r="H8" s="21">
        <v>43339</v>
      </c>
      <c r="I8" s="22" t="s">
        <v>107</v>
      </c>
    </row>
    <row r="9" spans="1:9" ht="28.5" x14ac:dyDescent="0.25">
      <c r="A9" s="16">
        <f t="shared" si="0"/>
        <v>4</v>
      </c>
      <c r="B9" s="23" t="s">
        <v>7</v>
      </c>
      <c r="C9" s="17" t="s">
        <v>36</v>
      </c>
      <c r="D9" s="23">
        <v>2017</v>
      </c>
      <c r="E9" s="23">
        <v>4517000400</v>
      </c>
      <c r="F9" s="26">
        <v>28242.3</v>
      </c>
      <c r="G9" s="16" t="s">
        <v>79</v>
      </c>
      <c r="H9" s="21">
        <v>43005</v>
      </c>
      <c r="I9" s="22" t="s">
        <v>107</v>
      </c>
    </row>
    <row r="10" spans="1:9" ht="28.5" x14ac:dyDescent="0.25">
      <c r="A10" s="16">
        <f t="shared" si="0"/>
        <v>5</v>
      </c>
      <c r="B10" s="23" t="s">
        <v>7</v>
      </c>
      <c r="C10" s="17" t="s">
        <v>45</v>
      </c>
      <c r="D10" s="16">
        <v>2017</v>
      </c>
      <c r="E10" s="16">
        <v>4517000700</v>
      </c>
      <c r="F10" s="20">
        <v>12400.01</v>
      </c>
      <c r="G10" s="16" t="s">
        <v>77</v>
      </c>
      <c r="H10" s="21">
        <v>42877</v>
      </c>
      <c r="I10" s="22" t="s">
        <v>107</v>
      </c>
    </row>
    <row r="11" spans="1:9" ht="28.5" x14ac:dyDescent="0.25">
      <c r="A11" s="16">
        <f t="shared" si="0"/>
        <v>6</v>
      </c>
      <c r="B11" s="23" t="s">
        <v>7</v>
      </c>
      <c r="C11" s="17" t="s">
        <v>11</v>
      </c>
      <c r="D11" s="16">
        <v>2017</v>
      </c>
      <c r="E11" s="16">
        <v>4517000711</v>
      </c>
      <c r="F11" s="20">
        <v>11049</v>
      </c>
      <c r="G11" s="16" t="s">
        <v>78</v>
      </c>
      <c r="H11" s="21">
        <v>42871</v>
      </c>
      <c r="I11" s="22" t="s">
        <v>107</v>
      </c>
    </row>
    <row r="12" spans="1:9" x14ac:dyDescent="0.25">
      <c r="A12" s="16">
        <f t="shared" si="0"/>
        <v>7</v>
      </c>
      <c r="B12" s="23" t="s">
        <v>7</v>
      </c>
      <c r="C12" s="17" t="s">
        <v>80</v>
      </c>
      <c r="D12" s="23">
        <v>2017</v>
      </c>
      <c r="E12" s="23">
        <v>4517001183</v>
      </c>
      <c r="F12" s="26">
        <v>132127.01999999999</v>
      </c>
      <c r="G12" s="16" t="s">
        <v>81</v>
      </c>
      <c r="H12" s="21">
        <v>42957</v>
      </c>
      <c r="I12" s="22" t="s">
        <v>107</v>
      </c>
    </row>
    <row r="13" spans="1:9" x14ac:dyDescent="0.25">
      <c r="A13" s="16">
        <f t="shared" si="0"/>
        <v>8</v>
      </c>
      <c r="B13" s="23" t="s">
        <v>7</v>
      </c>
      <c r="C13" s="17" t="s">
        <v>12</v>
      </c>
      <c r="D13" s="16">
        <v>2017</v>
      </c>
      <c r="E13" s="16">
        <v>4517001986</v>
      </c>
      <c r="F13" s="20">
        <v>112939.68</v>
      </c>
      <c r="G13" s="16" t="s">
        <v>76</v>
      </c>
      <c r="H13" s="21">
        <v>43011</v>
      </c>
      <c r="I13" s="22" t="s">
        <v>107</v>
      </c>
    </row>
    <row r="14" spans="1:9" ht="28.5" x14ac:dyDescent="0.25">
      <c r="A14" s="16">
        <f t="shared" si="0"/>
        <v>9</v>
      </c>
      <c r="B14" s="23" t="s">
        <v>7</v>
      </c>
      <c r="C14" s="17" t="s">
        <v>36</v>
      </c>
      <c r="D14" s="16">
        <v>2016</v>
      </c>
      <c r="E14" s="16">
        <v>4516000449</v>
      </c>
      <c r="F14" s="20">
        <v>24762.3</v>
      </c>
      <c r="G14" s="21" t="s">
        <v>42</v>
      </c>
      <c r="H14" s="21">
        <v>42643</v>
      </c>
      <c r="I14" s="22" t="s">
        <v>107</v>
      </c>
    </row>
    <row r="15" spans="1:9" ht="28.5" x14ac:dyDescent="0.25">
      <c r="A15" s="16">
        <f t="shared" si="0"/>
        <v>10</v>
      </c>
      <c r="B15" s="23" t="s">
        <v>7</v>
      </c>
      <c r="C15" s="17" t="s">
        <v>11</v>
      </c>
      <c r="D15" s="23">
        <v>2016</v>
      </c>
      <c r="E15" s="23">
        <v>4516001183</v>
      </c>
      <c r="F15" s="26">
        <v>9280</v>
      </c>
      <c r="G15" s="16" t="s">
        <v>43</v>
      </c>
      <c r="H15" s="21">
        <v>42516</v>
      </c>
      <c r="I15" s="22" t="s">
        <v>107</v>
      </c>
    </row>
    <row r="16" spans="1:9" ht="28.5" x14ac:dyDescent="0.25">
      <c r="A16" s="16">
        <f t="shared" si="0"/>
        <v>11</v>
      </c>
      <c r="B16" s="23" t="s">
        <v>7</v>
      </c>
      <c r="C16" s="17" t="s">
        <v>45</v>
      </c>
      <c r="D16" s="16">
        <v>2016</v>
      </c>
      <c r="E16" s="16">
        <v>4516001228</v>
      </c>
      <c r="F16" s="20">
        <v>8399.99</v>
      </c>
      <c r="G16" s="16" t="s">
        <v>46</v>
      </c>
      <c r="H16" s="21">
        <v>42535</v>
      </c>
      <c r="I16" s="22" t="s">
        <v>107</v>
      </c>
    </row>
    <row r="17" spans="1:9" x14ac:dyDescent="0.25">
      <c r="A17" s="16">
        <f t="shared" si="0"/>
        <v>12</v>
      </c>
      <c r="B17" s="23" t="s">
        <v>7</v>
      </c>
      <c r="C17" s="17" t="s">
        <v>9</v>
      </c>
      <c r="D17" s="16">
        <v>2016</v>
      </c>
      <c r="E17" s="16">
        <v>4516001327</v>
      </c>
      <c r="F17" s="20">
        <v>26448</v>
      </c>
      <c r="G17" s="16" t="s">
        <v>44</v>
      </c>
      <c r="H17" s="21">
        <v>42607</v>
      </c>
      <c r="I17" s="22" t="s">
        <v>107</v>
      </c>
    </row>
    <row r="18" spans="1:9" ht="28.5" x14ac:dyDescent="0.25">
      <c r="A18" s="16">
        <f t="shared" si="0"/>
        <v>13</v>
      </c>
      <c r="B18" s="23" t="s">
        <v>7</v>
      </c>
      <c r="C18" s="17" t="s">
        <v>10</v>
      </c>
      <c r="D18" s="16">
        <v>2016</v>
      </c>
      <c r="E18" s="16">
        <v>4516001847</v>
      </c>
      <c r="F18" s="20">
        <v>22543.439999999999</v>
      </c>
      <c r="G18" s="16" t="s">
        <v>47</v>
      </c>
      <c r="H18" s="21">
        <v>42621</v>
      </c>
      <c r="I18" s="22" t="s">
        <v>107</v>
      </c>
    </row>
    <row r="19" spans="1:9" ht="28.5" x14ac:dyDescent="0.25">
      <c r="A19" s="16">
        <f t="shared" si="0"/>
        <v>14</v>
      </c>
      <c r="B19" s="23" t="s">
        <v>7</v>
      </c>
      <c r="C19" s="17" t="s">
        <v>28</v>
      </c>
      <c r="D19" s="23">
        <v>2016</v>
      </c>
      <c r="E19" s="23">
        <v>4516002739</v>
      </c>
      <c r="F19" s="26">
        <v>53824</v>
      </c>
      <c r="G19" s="16" t="s">
        <v>48</v>
      </c>
      <c r="H19" s="21">
        <v>42725</v>
      </c>
      <c r="I19" s="22" t="s">
        <v>107</v>
      </c>
    </row>
    <row r="20" spans="1:9" ht="28.5" x14ac:dyDescent="0.25">
      <c r="A20" s="16">
        <f t="shared" si="0"/>
        <v>15</v>
      </c>
      <c r="B20" s="23" t="s">
        <v>7</v>
      </c>
      <c r="C20" s="17" t="s">
        <v>49</v>
      </c>
      <c r="D20" s="16">
        <v>2016</v>
      </c>
      <c r="E20" s="16">
        <v>4516003287</v>
      </c>
      <c r="F20" s="20">
        <v>43954.48</v>
      </c>
      <c r="G20" s="16" t="s">
        <v>50</v>
      </c>
      <c r="H20" s="21">
        <v>42724</v>
      </c>
      <c r="I20" s="22" t="s">
        <v>107</v>
      </c>
    </row>
    <row r="21" spans="1:9" ht="28.5" x14ac:dyDescent="0.25">
      <c r="A21" s="27">
        <f t="shared" si="0"/>
        <v>16</v>
      </c>
      <c r="B21" s="35" t="s">
        <v>7</v>
      </c>
      <c r="C21" s="28" t="s">
        <v>36</v>
      </c>
      <c r="D21" s="27">
        <v>2015</v>
      </c>
      <c r="E21" s="27">
        <v>4515000512</v>
      </c>
      <c r="F21" s="31">
        <v>24762.3</v>
      </c>
      <c r="G21" s="27" t="s">
        <v>37</v>
      </c>
      <c r="H21" s="32">
        <v>42272</v>
      </c>
      <c r="I21" s="34" t="s">
        <v>110</v>
      </c>
    </row>
    <row r="22" spans="1:9" x14ac:dyDescent="0.25">
      <c r="A22" s="27">
        <f t="shared" si="0"/>
        <v>17</v>
      </c>
      <c r="B22" s="35" t="s">
        <v>7</v>
      </c>
      <c r="C22" s="28" t="s">
        <v>34</v>
      </c>
      <c r="D22" s="27">
        <v>2015</v>
      </c>
      <c r="E22" s="27">
        <v>4515000726</v>
      </c>
      <c r="F22" s="31">
        <v>89717.88</v>
      </c>
      <c r="G22" s="27" t="s">
        <v>35</v>
      </c>
      <c r="H22" s="32">
        <v>42114</v>
      </c>
      <c r="I22" s="34" t="s">
        <v>110</v>
      </c>
    </row>
    <row r="23" spans="1:9" ht="28.5" x14ac:dyDescent="0.25">
      <c r="A23" s="27">
        <f t="shared" si="0"/>
        <v>18</v>
      </c>
      <c r="B23" s="35" t="s">
        <v>7</v>
      </c>
      <c r="C23" s="28" t="s">
        <v>11</v>
      </c>
      <c r="D23" s="27">
        <v>2015</v>
      </c>
      <c r="E23" s="27">
        <v>4515000945</v>
      </c>
      <c r="F23" s="31">
        <v>9280</v>
      </c>
      <c r="G23" s="27" t="s">
        <v>33</v>
      </c>
      <c r="H23" s="32">
        <v>42117</v>
      </c>
      <c r="I23" s="34" t="s">
        <v>110</v>
      </c>
    </row>
    <row r="24" spans="1:9" ht="28.5" x14ac:dyDescent="0.25">
      <c r="A24" s="27">
        <f t="shared" si="0"/>
        <v>19</v>
      </c>
      <c r="B24" s="35" t="s">
        <v>7</v>
      </c>
      <c r="C24" s="28" t="s">
        <v>26</v>
      </c>
      <c r="D24" s="27">
        <v>2015</v>
      </c>
      <c r="E24" s="27">
        <v>4515001329</v>
      </c>
      <c r="F24" s="31">
        <v>104381.72</v>
      </c>
      <c r="G24" s="27" t="s">
        <v>27</v>
      </c>
      <c r="H24" s="32">
        <v>42192</v>
      </c>
      <c r="I24" s="34" t="s">
        <v>110</v>
      </c>
    </row>
    <row r="25" spans="1:9" ht="28.5" x14ac:dyDescent="0.25">
      <c r="A25" s="27">
        <f t="shared" si="0"/>
        <v>20</v>
      </c>
      <c r="B25" s="35" t="s">
        <v>7</v>
      </c>
      <c r="C25" s="28" t="s">
        <v>30</v>
      </c>
      <c r="D25" s="27">
        <v>2015</v>
      </c>
      <c r="E25" s="27">
        <v>4515001602</v>
      </c>
      <c r="F25" s="31">
        <v>16635.560000000001</v>
      </c>
      <c r="G25" s="27" t="s">
        <v>32</v>
      </c>
      <c r="H25" s="32">
        <v>42195</v>
      </c>
      <c r="I25" s="34" t="s">
        <v>110</v>
      </c>
    </row>
    <row r="26" spans="1:9" ht="28.5" x14ac:dyDescent="0.25">
      <c r="A26" s="27">
        <f t="shared" si="0"/>
        <v>21</v>
      </c>
      <c r="B26" s="35" t="s">
        <v>7</v>
      </c>
      <c r="C26" s="28" t="s">
        <v>30</v>
      </c>
      <c r="D26" s="27">
        <v>2015</v>
      </c>
      <c r="E26" s="27">
        <v>4515001611</v>
      </c>
      <c r="F26" s="31">
        <v>74298</v>
      </c>
      <c r="G26" s="27" t="s">
        <v>31</v>
      </c>
      <c r="H26" s="32">
        <v>42223</v>
      </c>
      <c r="I26" s="34" t="s">
        <v>110</v>
      </c>
    </row>
    <row r="27" spans="1:9" ht="28.5" x14ac:dyDescent="0.25">
      <c r="A27" s="16">
        <f t="shared" si="0"/>
        <v>22</v>
      </c>
      <c r="B27" s="23" t="s">
        <v>7</v>
      </c>
      <c r="C27" s="17" t="s">
        <v>28</v>
      </c>
      <c r="D27" s="16">
        <v>2015</v>
      </c>
      <c r="E27" s="16">
        <v>4515002408</v>
      </c>
      <c r="F27" s="20">
        <v>105138.92</v>
      </c>
      <c r="G27" s="16" t="s">
        <v>29</v>
      </c>
      <c r="H27" s="21">
        <v>42300</v>
      </c>
      <c r="I27" s="22" t="s">
        <v>107</v>
      </c>
    </row>
  </sheetData>
  <sortState ref="A6:G38">
    <sortCondition descending="1" ref="D6:D38"/>
  </sortState>
  <mergeCells count="1">
    <mergeCell ref="A1:H1"/>
  </mergeCells>
  <pageMargins left="0.70866141732283472" right="0.70866141732283472" top="0.6692913385826772" bottom="0.39370078740157483" header="0.31496062992125984" footer="0.31496062992125984"/>
  <pageSetup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6"/>
  <sheetViews>
    <sheetView zoomScaleNormal="100" workbookViewId="0">
      <pane ySplit="1" topLeftCell="A11" activePane="bottomLeft" state="frozen"/>
      <selection pane="bottomLeft" activeCell="E12" sqref="E12"/>
    </sheetView>
  </sheetViews>
  <sheetFormatPr baseColWidth="10" defaultColWidth="11.5703125" defaultRowHeight="14.25" x14ac:dyDescent="0.2"/>
  <cols>
    <col min="1" max="1" width="4" style="9" bestFit="1" customWidth="1"/>
    <col min="2" max="2" width="15.85546875" style="9" customWidth="1"/>
    <col min="3" max="3" width="27.42578125" style="9" customWidth="1"/>
    <col min="4" max="4" width="16.5703125" style="9" customWidth="1"/>
    <col min="5" max="5" width="22.140625" style="9" customWidth="1"/>
    <col min="6" max="6" width="20.28515625" style="9" customWidth="1"/>
    <col min="7" max="7" width="23.5703125" style="9" customWidth="1"/>
    <col min="8" max="16384" width="11.5703125" style="9"/>
  </cols>
  <sheetData>
    <row r="1" spans="1:8" s="8" customFormat="1" ht="90" x14ac:dyDescent="0.2">
      <c r="A1" s="3" t="s">
        <v>0</v>
      </c>
      <c r="B1" s="3" t="s">
        <v>1</v>
      </c>
      <c r="C1" s="3" t="s">
        <v>18</v>
      </c>
      <c r="D1" s="2" t="s">
        <v>20</v>
      </c>
      <c r="E1" s="2" t="s">
        <v>19</v>
      </c>
      <c r="F1" s="10" t="s">
        <v>16</v>
      </c>
      <c r="G1" s="10" t="s">
        <v>17</v>
      </c>
      <c r="H1" s="10" t="s">
        <v>106</v>
      </c>
    </row>
    <row r="2" spans="1:8" x14ac:dyDescent="0.2">
      <c r="A2" s="23">
        <v>1</v>
      </c>
      <c r="B2" s="24" t="s">
        <v>7</v>
      </c>
      <c r="C2" s="25" t="s">
        <v>39</v>
      </c>
      <c r="D2" s="23">
        <v>2015</v>
      </c>
      <c r="E2" s="23">
        <v>4515002055</v>
      </c>
      <c r="F2" s="16" t="s">
        <v>41</v>
      </c>
      <c r="G2" s="21">
        <v>42200</v>
      </c>
      <c r="H2" s="22" t="s">
        <v>107</v>
      </c>
    </row>
    <row r="3" spans="1:8" x14ac:dyDescent="0.2">
      <c r="A3" s="23">
        <f>A2+1</f>
        <v>2</v>
      </c>
      <c r="B3" s="24" t="s">
        <v>7</v>
      </c>
      <c r="C3" s="25" t="s">
        <v>38</v>
      </c>
      <c r="D3" s="23">
        <v>2015</v>
      </c>
      <c r="E3" s="23">
        <v>4515002062</v>
      </c>
      <c r="F3" s="16" t="s">
        <v>40</v>
      </c>
      <c r="G3" s="21">
        <v>42229</v>
      </c>
      <c r="H3" s="22" t="s">
        <v>107</v>
      </c>
    </row>
    <row r="4" spans="1:8" x14ac:dyDescent="0.2">
      <c r="A4" s="23">
        <f t="shared" ref="A4:A16" si="0">A3+1</f>
        <v>3</v>
      </c>
      <c r="B4" s="24" t="s">
        <v>7</v>
      </c>
      <c r="C4" s="25" t="s">
        <v>51</v>
      </c>
      <c r="D4" s="23">
        <v>2016</v>
      </c>
      <c r="E4" s="23">
        <v>4516000626</v>
      </c>
      <c r="F4" s="16" t="s">
        <v>52</v>
      </c>
      <c r="G4" s="21">
        <v>42432</v>
      </c>
      <c r="H4" s="22" t="s">
        <v>107</v>
      </c>
    </row>
    <row r="5" spans="1:8" x14ac:dyDescent="0.2">
      <c r="A5" s="23">
        <f t="shared" si="0"/>
        <v>4</v>
      </c>
      <c r="B5" s="24" t="s">
        <v>7</v>
      </c>
      <c r="C5" s="25" t="s">
        <v>55</v>
      </c>
      <c r="D5" s="23">
        <v>2016</v>
      </c>
      <c r="E5" s="23">
        <v>4516001897</v>
      </c>
      <c r="F5" s="16" t="s">
        <v>54</v>
      </c>
      <c r="G5" s="21">
        <v>42542</v>
      </c>
      <c r="H5" s="22" t="s">
        <v>107</v>
      </c>
    </row>
    <row r="6" spans="1:8" ht="28.5" x14ac:dyDescent="0.2">
      <c r="A6" s="23">
        <f t="shared" si="0"/>
        <v>5</v>
      </c>
      <c r="B6" s="24" t="s">
        <v>7</v>
      </c>
      <c r="C6" s="25" t="s">
        <v>71</v>
      </c>
      <c r="D6" s="23">
        <v>2016</v>
      </c>
      <c r="E6" s="23">
        <v>4516001898</v>
      </c>
      <c r="F6" s="16" t="s">
        <v>53</v>
      </c>
      <c r="G6" s="21">
        <v>42542</v>
      </c>
      <c r="H6" s="22" t="s">
        <v>107</v>
      </c>
    </row>
    <row r="7" spans="1:8" x14ac:dyDescent="0.2">
      <c r="A7" s="23">
        <f t="shared" si="0"/>
        <v>6</v>
      </c>
      <c r="B7" s="24" t="s">
        <v>7</v>
      </c>
      <c r="C7" s="25" t="s">
        <v>57</v>
      </c>
      <c r="D7" s="23">
        <v>2016</v>
      </c>
      <c r="E7" s="23">
        <v>4516002067</v>
      </c>
      <c r="F7" s="16" t="s">
        <v>56</v>
      </c>
      <c r="G7" s="21">
        <v>42556</v>
      </c>
      <c r="H7" s="22" t="s">
        <v>107</v>
      </c>
    </row>
    <row r="8" spans="1:8" ht="28.5" x14ac:dyDescent="0.2">
      <c r="A8" s="23">
        <f t="shared" si="0"/>
        <v>7</v>
      </c>
      <c r="B8" s="24" t="s">
        <v>7</v>
      </c>
      <c r="C8" s="25" t="s">
        <v>68</v>
      </c>
      <c r="D8" s="23">
        <v>2017</v>
      </c>
      <c r="E8" s="23">
        <v>4517000694</v>
      </c>
      <c r="F8" s="16" t="s">
        <v>69</v>
      </c>
      <c r="G8" s="21">
        <v>42801</v>
      </c>
      <c r="H8" s="22" t="s">
        <v>107</v>
      </c>
    </row>
    <row r="9" spans="1:8" ht="28.5" x14ac:dyDescent="0.2">
      <c r="A9" s="23">
        <f t="shared" si="0"/>
        <v>8</v>
      </c>
      <c r="B9" s="24" t="s">
        <v>7</v>
      </c>
      <c r="C9" s="25" t="s">
        <v>89</v>
      </c>
      <c r="D9" s="23">
        <v>2017</v>
      </c>
      <c r="E9" s="23">
        <v>4517000808</v>
      </c>
      <c r="F9" s="16" t="s">
        <v>70</v>
      </c>
      <c r="G9" s="21">
        <v>42810</v>
      </c>
      <c r="H9" s="22" t="s">
        <v>107</v>
      </c>
    </row>
    <row r="10" spans="1:8" x14ac:dyDescent="0.2">
      <c r="A10" s="23">
        <f t="shared" si="0"/>
        <v>9</v>
      </c>
      <c r="B10" s="24" t="s">
        <v>7</v>
      </c>
      <c r="C10" s="25" t="s">
        <v>73</v>
      </c>
      <c r="D10" s="23">
        <v>2017</v>
      </c>
      <c r="E10" s="23">
        <v>4517001134</v>
      </c>
      <c r="F10" s="16" t="s">
        <v>72</v>
      </c>
      <c r="G10" s="21">
        <v>42849</v>
      </c>
      <c r="H10" s="22" t="s">
        <v>107</v>
      </c>
    </row>
    <row r="11" spans="1:8" ht="28.5" x14ac:dyDescent="0.2">
      <c r="A11" s="23">
        <f t="shared" si="0"/>
        <v>10</v>
      </c>
      <c r="B11" s="24" t="s">
        <v>7</v>
      </c>
      <c r="C11" s="25" t="s">
        <v>92</v>
      </c>
      <c r="D11" s="23">
        <v>2018</v>
      </c>
      <c r="E11" s="23">
        <v>4518000301</v>
      </c>
      <c r="F11" s="16" t="s">
        <v>91</v>
      </c>
      <c r="G11" s="21">
        <v>43140</v>
      </c>
      <c r="H11" s="22" t="s">
        <v>107</v>
      </c>
    </row>
    <row r="12" spans="1:8" ht="28.5" x14ac:dyDescent="0.2">
      <c r="A12" s="23">
        <f t="shared" si="0"/>
        <v>11</v>
      </c>
      <c r="B12" s="24" t="s">
        <v>7</v>
      </c>
      <c r="C12" s="25" t="s">
        <v>94</v>
      </c>
      <c r="D12" s="23">
        <v>2018</v>
      </c>
      <c r="E12" s="23">
        <v>4518000304</v>
      </c>
      <c r="F12" s="16" t="s">
        <v>93</v>
      </c>
      <c r="G12" s="21">
        <v>43140</v>
      </c>
      <c r="H12" s="22" t="s">
        <v>107</v>
      </c>
    </row>
    <row r="13" spans="1:8" ht="28.5" x14ac:dyDescent="0.2">
      <c r="A13" s="23">
        <f t="shared" si="0"/>
        <v>12</v>
      </c>
      <c r="B13" s="24" t="s">
        <v>7</v>
      </c>
      <c r="C13" s="25" t="s">
        <v>86</v>
      </c>
      <c r="D13" s="23">
        <v>2018</v>
      </c>
      <c r="E13" s="23">
        <v>4518000345</v>
      </c>
      <c r="F13" s="16" t="s">
        <v>85</v>
      </c>
      <c r="G13" s="21">
        <v>43168</v>
      </c>
      <c r="H13" s="22" t="s">
        <v>107</v>
      </c>
    </row>
    <row r="14" spans="1:8" x14ac:dyDescent="0.2">
      <c r="A14" s="23">
        <f t="shared" si="0"/>
        <v>13</v>
      </c>
      <c r="B14" s="24" t="s">
        <v>7</v>
      </c>
      <c r="C14" s="25" t="s">
        <v>88</v>
      </c>
      <c r="D14" s="23">
        <v>2018</v>
      </c>
      <c r="E14" s="23">
        <v>4518000482</v>
      </c>
      <c r="F14" s="16" t="s">
        <v>87</v>
      </c>
      <c r="G14" s="21">
        <v>43145</v>
      </c>
      <c r="H14" s="22" t="s">
        <v>107</v>
      </c>
    </row>
    <row r="15" spans="1:8" x14ac:dyDescent="0.2">
      <c r="A15" s="23">
        <f t="shared" si="0"/>
        <v>14</v>
      </c>
      <c r="B15" s="24" t="s">
        <v>7</v>
      </c>
      <c r="C15" s="25" t="s">
        <v>88</v>
      </c>
      <c r="D15" s="23">
        <v>2018</v>
      </c>
      <c r="E15" s="23">
        <v>4518000483</v>
      </c>
      <c r="F15" s="16" t="s">
        <v>90</v>
      </c>
      <c r="G15" s="21">
        <v>43145</v>
      </c>
      <c r="H15" s="22" t="s">
        <v>107</v>
      </c>
    </row>
    <row r="16" spans="1:8" x14ac:dyDescent="0.2">
      <c r="A16" s="23">
        <f t="shared" si="0"/>
        <v>15</v>
      </c>
      <c r="B16" s="24" t="s">
        <v>7</v>
      </c>
      <c r="C16" s="25" t="s">
        <v>84</v>
      </c>
      <c r="D16" s="23">
        <v>2018</v>
      </c>
      <c r="E16" s="23">
        <v>4518000547</v>
      </c>
      <c r="F16" s="16" t="s">
        <v>83</v>
      </c>
      <c r="G16" s="21">
        <v>43201</v>
      </c>
      <c r="H16" s="22" t="s">
        <v>107</v>
      </c>
    </row>
  </sheetData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2019-08-15T23:31:53Z</cp:lastPrinted>
  <dcterms:created xsi:type="dcterms:W3CDTF">2019-04-26T17:34:19Z</dcterms:created>
  <dcterms:modified xsi:type="dcterms:W3CDTF">2019-10-02T18:08:47Z</dcterms:modified>
</cp:coreProperties>
</file>