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5000'!$A$3:$I$19</definedName>
    <definedName name="_xlnm._FilterDatabase" localSheetId="1" hidden="1">MANTENIMIENTOS!$A$3:$J$24</definedName>
    <definedName name="_xlnm._FilterDatabase" localSheetId="0" hidden="1">SERVICIOS!$A$3:$J$15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</calcChain>
</file>

<file path=xl/sharedStrings.xml><?xml version="1.0" encoding="utf-8"?>
<sst xmlns="http://schemas.openxmlformats.org/spreadsheetml/2006/main" count="272" uniqueCount="118">
  <si>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</si>
  <si>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</si>
  <si>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</si>
  <si>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</si>
  <si>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</si>
  <si>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</si>
  <si>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</si>
  <si>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</si>
  <si>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Colima</t>
  </si>
  <si>
    <t>Jardinería</t>
  </si>
  <si>
    <t>Vigilancia</t>
  </si>
  <si>
    <t>Limpieza</t>
  </si>
  <si>
    <t>Mantenimiento preventivo y correctivo de carpintería y barniz</t>
  </si>
  <si>
    <t>Mantenimiento preventivo y correctivo al sistema de aire acondicionado</t>
  </si>
  <si>
    <t>Mantenimiento preventivo de impermeabilización</t>
  </si>
  <si>
    <t>Mantenimiento preventivo del transformador</t>
  </si>
  <si>
    <t>Mantenimiento preventivo y correctivo del sistema de aire acondicionado</t>
  </si>
  <si>
    <t>Mantenimiento preventivo de carpintería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</si>
  <si>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</si>
  <si>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</si>
  <si>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</si>
  <si>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</si>
  <si>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</si>
  <si>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</si>
  <si>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</si>
  <si>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CCJ/COL/003/2019</t>
  </si>
  <si>
    <t>CCJ/COL/004/2019</t>
  </si>
  <si>
    <t>CCJ/COL/418/2018</t>
  </si>
  <si>
    <t>CCJ/COL/004/2018</t>
  </si>
  <si>
    <t>CCJ/COL/005/2018</t>
  </si>
  <si>
    <t>CCJ/COL/005/2017</t>
  </si>
  <si>
    <t>CCJ/COL/006/2017</t>
  </si>
  <si>
    <t>CCJ/COL/002/2016</t>
  </si>
  <si>
    <t>CCJ/COL/003/2016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</si>
  <si>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</si>
  <si>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 xml:space="preserve">Colima </t>
  </si>
  <si>
    <t>Mantenimiento eléctrico</t>
  </si>
  <si>
    <t>CCJ/COL/693/2015</t>
  </si>
  <si>
    <t>Mantenimiento preventivo de herrería</t>
  </si>
  <si>
    <t>CCJ/COL/547/2015</t>
  </si>
  <si>
    <t>CCJ/COL/548/2015</t>
  </si>
  <si>
    <t>CCJ/COL/317/2015</t>
  </si>
  <si>
    <t>CCJ/COL/546/2015</t>
  </si>
  <si>
    <t>CCJ/COL/862/2016</t>
  </si>
  <si>
    <t>CCJ/COL/456/2016</t>
  </si>
  <si>
    <t>CCJ/COL/458/2016</t>
  </si>
  <si>
    <t>Mantenimiento al sistema de detección de humo</t>
  </si>
  <si>
    <t>CCJ/COL/819/2016</t>
  </si>
  <si>
    <t>Mantenimiento preventivo de pintura</t>
  </si>
  <si>
    <t>CCJ/COL/1006/2016</t>
  </si>
  <si>
    <t>CCJ/COL/732/2017</t>
  </si>
  <si>
    <t>CCJ/COL/733/2017</t>
  </si>
  <si>
    <t>Suministro de lámparas y mantenimiento al pararrayos</t>
  </si>
  <si>
    <t>CCJ/COL/736/2017</t>
  </si>
  <si>
    <t>CCJ/COL/886/2018</t>
  </si>
  <si>
    <t>Mantenimiento de pintura, herrería e impermeabilización</t>
  </si>
  <si>
    <t>CCJ/COL/624/2018</t>
  </si>
  <si>
    <t>Mantenimiento preventivo y correctivo al sistema de circuito cerrado de televisión</t>
  </si>
  <si>
    <t>CCJ/COL/505/2018</t>
  </si>
  <si>
    <t>CCJ/COL/785/2018</t>
  </si>
  <si>
    <t>Mantenimiento eléctrico, transformador y detección de humo</t>
  </si>
  <si>
    <t>Suministro, instalación y puesta en marcha de equipo de aire acondicionado</t>
  </si>
  <si>
    <t>CCJ/COL/318/2015</t>
  </si>
  <si>
    <t>Paquete de bocina amplificada</t>
  </si>
  <si>
    <t>DABI/991/2015</t>
  </si>
  <si>
    <t>Escalera</t>
  </si>
  <si>
    <t>DGRM/DABC/5069/2015</t>
  </si>
  <si>
    <t>Mesa plegable grande</t>
  </si>
  <si>
    <t>DGRM/DABC/5070/2015</t>
  </si>
  <si>
    <t>Tres deshumidificadores</t>
  </si>
  <si>
    <t>DGRM/DABC/5071/2015</t>
  </si>
  <si>
    <t>Cafetera percoladora</t>
  </si>
  <si>
    <t>DGRM/DABC/5616/2015</t>
  </si>
  <si>
    <t>Gabinete para equipo de bombero y mueble para botiquín</t>
  </si>
  <si>
    <t>DGRM/DABC/3131/2016</t>
  </si>
  <si>
    <t>Aspiradora manual</t>
  </si>
  <si>
    <t>DGRM/DABC/4716/2016</t>
  </si>
  <si>
    <t>Receptor PGXD4, transmisor PGXD2/SM58 vocal de mano con cápsula SM58, Combo de receptor inalámbrico GLXD4, Transmisor BODYPACK GLXD1 y micrófono lavalier cardoide WL185 y super megáfono de hombro</t>
  </si>
  <si>
    <t>DABI/826/2016</t>
  </si>
  <si>
    <t>Compra, instalación y puesta en marcha de equipo de aire acondicionado</t>
  </si>
  <si>
    <t>CCJ/COL/1012/2017</t>
  </si>
  <si>
    <t>Cámara fotográfica digital y kit de videocámara</t>
  </si>
  <si>
    <t>DABI/292/2017</t>
  </si>
  <si>
    <t>Archivero metálico horizontal 4 gavetas</t>
  </si>
  <si>
    <t>DABC/153/2018</t>
  </si>
  <si>
    <t>Seis mesas plegables grandes</t>
  </si>
  <si>
    <t>DABC/342/2018</t>
  </si>
  <si>
    <t>Videoproyector y pantalla de proyección</t>
  </si>
  <si>
    <t>DABI/843/2018</t>
  </si>
  <si>
    <t>Refrigerador doméstico</t>
  </si>
  <si>
    <t>DABC/792/2018</t>
  </si>
  <si>
    <t>SIN FINIQUITAR</t>
  </si>
  <si>
    <t>OBSERVACIONES</t>
  </si>
  <si>
    <t>ÁREA QUE REALIZÓ EL PROCEDIMIENTO</t>
  </si>
  <si>
    <t>CCJ Colima</t>
  </si>
  <si>
    <t>Mantenimiento de instalaciones hidrosanitarias</t>
  </si>
  <si>
    <t>CCJ/COL/694/2015</t>
  </si>
  <si>
    <t>Mantenimiento preventivo y correctivo de las instalaciones eléctricas de hidrosanitarias</t>
  </si>
  <si>
    <t>CCJ/COL/1005/2016</t>
  </si>
  <si>
    <t>Módulo de atención a personas con discapacidad motriz</t>
  </si>
  <si>
    <t>DABC/902/2018</t>
  </si>
  <si>
    <t xml:space="preserve">El mantenimiento consta de tres servicios, se finiquitará en octubre de 2019. </t>
  </si>
  <si>
    <t>CCJ/COL/470/2019</t>
  </si>
  <si>
    <t>Dirección General de Recursos Materiales</t>
  </si>
  <si>
    <t>Se finiquitará en octubre de 2019</t>
  </si>
  <si>
    <t>Finiquitado el 30 de abril de 2015. Se encuentra publicado en el Portal de Internet de la SCJN.</t>
  </si>
  <si>
    <t>Renovación autorizada por el CASOD.</t>
  </si>
  <si>
    <t>Dirección General de Recursos Materiales. Comité de Adquisiciones y Servicios, Obras y Desincorporaciones</t>
  </si>
  <si>
    <t>CCJ Colima. Comité de Adquisiciones y Servicios, Obras y Desincorporaciones</t>
  </si>
  <si>
    <t>CCJ Colima, Comité de Adquisiciones y Servicios, Obras y Desincorporaciones</t>
  </si>
  <si>
    <t>El presente contrato fue reportado en su oportunidad, sin embargo no se incluía en el listado. Se encuentra cargado en el SIPOT y Portal de Internet</t>
  </si>
  <si>
    <t>El presente contrato fue reportado en su oportunidad, sin embargo no se incluía en el listado. Se encuentra cargado en el SIPOT y Portal de Internet.</t>
  </si>
  <si>
    <t>Prórroga autorizada por el CASOD.</t>
  </si>
  <si>
    <t>Dirección General de Recursos Maeriales. Comité de Adquisiciones y Servicios, Obras y Desincorporaciones</t>
  </si>
  <si>
    <t>Se encuentra publicado en el SIPOT y el Portal de Internet de la SCJN</t>
  </si>
  <si>
    <t>Pendiente de publicar porque todavía no concluye el tercer trimestre</t>
  </si>
  <si>
    <t xml:space="preserve">Renovación autorizada por el CASOD. Señalado como convenio modificatorio del contrato de limpieza de 2015. </t>
  </si>
  <si>
    <t>Renovación autorizada por el CASOD. Señalado como convenio modificatorio del contrato de limpieza de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</si>
</sst>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44" fontId="0" fillId="0" borderId="0" xfId="1" applyNumberFormat="1" applyFont="1"/>
    <xf numFmtId="44" fontId="1" fillId="2" borderId="1" xfId="1" applyNumberFormat="1" applyFont="1" applyFill="1" applyBorder="1" applyAlignment="1">
      <alignment horizontal="center" vertical="center"/>
    </xf>
    <xf numFmtId="44" fontId="3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4" fontId="3" fillId="0" borderId="0" xfId="0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4" fontId="6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4" fontId="3" fillId="0" borderId="1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4" fontId="3" fillId="0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44" fontId="3" fillId="6" borderId="1" xfId="1" applyNumberFormat="1" applyFont="1" applyFill="1" applyBorder="1" applyAlignment="1">
      <alignment horizontal="center" vertical="center"/>
    </xf>
    <xf numFmtId="14" fontId="3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justify" vertical="center" wrapText="1"/>
    </xf>
    <xf numFmtId="44" fontId="3" fillId="6" borderId="1" xfId="0" applyNumberFormat="1" applyFont="1" applyFill="1" applyBorder="1" applyAlignment="1">
      <alignment vertical="center"/>
    </xf>
    <xf numFmtId="0" fontId="3" fillId="6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zoomScale="70" zoomScaleNormal="70" workbookViewId="0">
      <pane ySplit="3" topLeftCell="A11" activePane="bottomLeft" state="frozen"/>
      <selection pane="bottomLeft" activeCell="I16" sqref="I16"/>
    </sheetView>
  </sheetViews>
  <sheetFormatPr baseColWidth="10" defaultRowHeight="15" x14ac:dyDescent="0.25"/>
  <cols>
    <col min="1" max="1" width="4" bestFit="1" customWidth="1"/>
    <col min="2" max="2" width="15.5703125" style="15" customWidth="1"/>
    <col min="3" max="3" width="21.140625" style="10" customWidth="1"/>
    <col min="4" max="4" width="19.140625" style="4" customWidth="1"/>
    <col min="5" max="5" width="21.42578125" customWidth="1"/>
    <col min="6" max="6" width="20.85546875" style="12" customWidth="1"/>
    <col min="7" max="7" width="31.5703125" style="28" customWidth="1"/>
    <col min="8" max="8" width="21.42578125" style="28" customWidth="1"/>
    <col min="9" max="9" width="22" style="2" customWidth="1"/>
    <col min="10" max="10" width="20.7109375" style="2" customWidth="1"/>
    <col min="11" max="15" width="11.5703125" style="2"/>
  </cols>
  <sheetData>
    <row r="1" spans="1:15" ht="87" customHeight="1" x14ac:dyDescent="0.25">
      <c r="A1" s="56" t="s">
        <v>18</v>
      </c>
      <c r="B1" s="56"/>
      <c r="C1" s="56"/>
      <c r="D1" s="56"/>
      <c r="E1" s="56"/>
      <c r="F1" s="56"/>
      <c r="G1" s="56"/>
      <c r="H1" s="56"/>
    </row>
    <row r="3" spans="1:15" s="1" customFormat="1" ht="70.5" customHeight="1" x14ac:dyDescent="0.25">
      <c r="A3" s="9" t="s">
        <v>0</v>
      </c>
      <c r="B3" s="9" t="s">
        <v>1</v>
      </c>
      <c r="C3" s="5" t="s">
        <v>3</v>
      </c>
      <c r="D3" s="5" t="s">
        <v>4</v>
      </c>
      <c r="E3" s="5" t="s">
        <v>7</v>
      </c>
      <c r="F3" s="13" t="s">
        <v>6</v>
      </c>
      <c r="G3" s="22" t="s">
        <v>20</v>
      </c>
      <c r="H3" s="22" t="s">
        <v>21</v>
      </c>
      <c r="I3" s="27" t="s">
        <v>93</v>
      </c>
      <c r="J3" s="27" t="s">
        <v>92</v>
      </c>
      <c r="K3" s="3"/>
      <c r="L3" s="3"/>
      <c r="M3" s="3"/>
      <c r="N3" s="3"/>
      <c r="O3" s="3"/>
    </row>
    <row r="4" spans="1:15" ht="28.9" customHeight="1" x14ac:dyDescent="0.25">
      <c r="A4" s="6">
        <v>1</v>
      </c>
      <c r="B4" s="6" t="s">
        <v>8</v>
      </c>
      <c r="C4" s="11" t="s">
        <v>9</v>
      </c>
      <c r="D4" s="7">
        <v>2019</v>
      </c>
      <c r="E4" s="6">
        <v>4519000282</v>
      </c>
      <c r="F4" s="14">
        <v>44544</v>
      </c>
      <c r="G4" s="57" t="s">
        <v>91</v>
      </c>
      <c r="H4" s="58"/>
      <c r="I4" s="6" t="s">
        <v>94</v>
      </c>
      <c r="J4" s="36"/>
    </row>
    <row r="5" spans="1:15" ht="28.9" customHeight="1" x14ac:dyDescent="0.25">
      <c r="A5" s="6">
        <f>A4+1</f>
        <v>2</v>
      </c>
      <c r="B5" s="6" t="s">
        <v>8</v>
      </c>
      <c r="C5" s="11" t="s">
        <v>11</v>
      </c>
      <c r="D5" s="7">
        <v>2019</v>
      </c>
      <c r="E5" s="6">
        <v>4519000283</v>
      </c>
      <c r="F5" s="14">
        <v>292320</v>
      </c>
      <c r="G5" s="57" t="s">
        <v>91</v>
      </c>
      <c r="H5" s="58"/>
      <c r="I5" s="6" t="s">
        <v>94</v>
      </c>
      <c r="J5" s="36"/>
    </row>
    <row r="6" spans="1:15" ht="40.9" customHeight="1" x14ac:dyDescent="0.25">
      <c r="A6" s="6">
        <f t="shared" ref="A6:A15" si="0">A5+1</f>
        <v>3</v>
      </c>
      <c r="B6" s="6" t="s">
        <v>8</v>
      </c>
      <c r="C6" s="11" t="s">
        <v>10</v>
      </c>
      <c r="D6" s="7">
        <v>2019</v>
      </c>
      <c r="E6" s="6">
        <v>4519000065</v>
      </c>
      <c r="F6" s="14">
        <v>450862.08000000002</v>
      </c>
      <c r="G6" s="57" t="s">
        <v>91</v>
      </c>
      <c r="H6" s="58"/>
      <c r="I6" s="7" t="s">
        <v>103</v>
      </c>
      <c r="J6" s="36"/>
    </row>
    <row r="7" spans="1:15" ht="137.25" customHeight="1" x14ac:dyDescent="0.25">
      <c r="A7" s="6">
        <f t="shared" si="0"/>
        <v>4</v>
      </c>
      <c r="B7" s="32" t="s">
        <v>8</v>
      </c>
      <c r="C7" s="30" t="s">
        <v>11</v>
      </c>
      <c r="D7" s="31">
        <v>2018</v>
      </c>
      <c r="E7" s="32">
        <v>4518000098</v>
      </c>
      <c r="F7" s="33">
        <v>237658.2</v>
      </c>
      <c r="G7" s="6" t="s">
        <v>26</v>
      </c>
      <c r="H7" s="29">
        <v>43467</v>
      </c>
      <c r="I7" s="38" t="s">
        <v>108</v>
      </c>
      <c r="J7" s="37" t="s">
        <v>117</v>
      </c>
    </row>
    <row r="8" spans="1:15" ht="90.6" customHeight="1" x14ac:dyDescent="0.25">
      <c r="A8" s="6">
        <f t="shared" si="0"/>
        <v>5</v>
      </c>
      <c r="B8" s="32" t="s">
        <v>8</v>
      </c>
      <c r="C8" s="30" t="s">
        <v>10</v>
      </c>
      <c r="D8" s="31">
        <v>2018</v>
      </c>
      <c r="E8" s="32">
        <v>4518001324</v>
      </c>
      <c r="F8" s="33">
        <v>288182.96000000002</v>
      </c>
      <c r="G8" s="6" t="s">
        <v>25</v>
      </c>
      <c r="H8" s="29">
        <v>43467</v>
      </c>
      <c r="I8" s="37" t="s">
        <v>107</v>
      </c>
      <c r="J8" s="37" t="s">
        <v>106</v>
      </c>
    </row>
    <row r="9" spans="1:15" ht="82.15" customHeight="1" x14ac:dyDescent="0.25">
      <c r="A9" s="6">
        <f t="shared" si="0"/>
        <v>6</v>
      </c>
      <c r="B9" s="32" t="s">
        <v>8</v>
      </c>
      <c r="C9" s="30" t="s">
        <v>10</v>
      </c>
      <c r="D9" s="31">
        <v>2018</v>
      </c>
      <c r="E9" s="32">
        <v>4518000060</v>
      </c>
      <c r="F9" s="33">
        <v>135488</v>
      </c>
      <c r="G9" s="6" t="s">
        <v>27</v>
      </c>
      <c r="H9" s="29">
        <v>43223</v>
      </c>
      <c r="I9" s="37" t="s">
        <v>107</v>
      </c>
      <c r="J9" s="37" t="s">
        <v>112</v>
      </c>
    </row>
    <row r="10" spans="1:15" ht="144" customHeight="1" x14ac:dyDescent="0.25">
      <c r="A10" s="8">
        <f t="shared" si="0"/>
        <v>7</v>
      </c>
      <c r="B10" s="8" t="s">
        <v>8</v>
      </c>
      <c r="C10" s="40" t="s">
        <v>11</v>
      </c>
      <c r="D10" s="37">
        <v>2017</v>
      </c>
      <c r="E10" s="8">
        <v>4517000209</v>
      </c>
      <c r="F10" s="41">
        <v>223468.08</v>
      </c>
      <c r="G10" s="8" t="s">
        <v>29</v>
      </c>
      <c r="H10" s="42">
        <v>43102</v>
      </c>
      <c r="I10" s="37" t="s">
        <v>109</v>
      </c>
      <c r="J10" s="37" t="s">
        <v>116</v>
      </c>
    </row>
    <row r="11" spans="1:15" ht="37.9" customHeight="1" x14ac:dyDescent="0.25">
      <c r="A11" s="8">
        <f t="shared" si="0"/>
        <v>8</v>
      </c>
      <c r="B11" s="8" t="s">
        <v>8</v>
      </c>
      <c r="C11" s="40" t="s">
        <v>10</v>
      </c>
      <c r="D11" s="37">
        <v>2017</v>
      </c>
      <c r="E11" s="8">
        <v>4517000354</v>
      </c>
      <c r="F11" s="41">
        <v>406464</v>
      </c>
      <c r="G11" s="8" t="s">
        <v>28</v>
      </c>
      <c r="H11" s="42">
        <v>43102</v>
      </c>
      <c r="I11" s="37" t="s">
        <v>103</v>
      </c>
      <c r="J11" s="43"/>
    </row>
    <row r="12" spans="1:15" ht="137.25" customHeight="1" x14ac:dyDescent="0.25">
      <c r="A12" s="8">
        <f t="shared" si="0"/>
        <v>9</v>
      </c>
      <c r="B12" s="8" t="s">
        <v>8</v>
      </c>
      <c r="C12" s="40" t="s">
        <v>11</v>
      </c>
      <c r="D12" s="37">
        <v>2016</v>
      </c>
      <c r="E12" s="8">
        <v>4516000051</v>
      </c>
      <c r="F12" s="41">
        <v>217529.52</v>
      </c>
      <c r="G12" s="8" t="s">
        <v>30</v>
      </c>
      <c r="H12" s="42">
        <v>42737</v>
      </c>
      <c r="I12" s="37" t="s">
        <v>108</v>
      </c>
      <c r="J12" s="37" t="s">
        <v>116</v>
      </c>
    </row>
    <row r="13" spans="1:15" ht="93" customHeight="1" x14ac:dyDescent="0.25">
      <c r="A13" s="8">
        <f t="shared" si="0"/>
        <v>10</v>
      </c>
      <c r="B13" s="8" t="s">
        <v>8</v>
      </c>
      <c r="C13" s="40" t="s">
        <v>10</v>
      </c>
      <c r="D13" s="37">
        <v>2016</v>
      </c>
      <c r="E13" s="8">
        <v>4516000034</v>
      </c>
      <c r="F13" s="41">
        <v>367347.72</v>
      </c>
      <c r="G13" s="8" t="s">
        <v>31</v>
      </c>
      <c r="H13" s="42">
        <v>42737</v>
      </c>
      <c r="I13" s="37" t="s">
        <v>107</v>
      </c>
      <c r="J13" s="37" t="s">
        <v>106</v>
      </c>
    </row>
    <row r="14" spans="1:15" ht="98.45" customHeight="1" x14ac:dyDescent="0.25">
      <c r="A14" s="8">
        <f t="shared" si="0"/>
        <v>11</v>
      </c>
      <c r="B14" s="8" t="s">
        <v>8</v>
      </c>
      <c r="C14" s="40" t="s">
        <v>10</v>
      </c>
      <c r="D14" s="37">
        <v>2015</v>
      </c>
      <c r="E14" s="8">
        <v>4515000025</v>
      </c>
      <c r="F14" s="41">
        <v>358318.08000000002</v>
      </c>
      <c r="G14" s="8" t="s">
        <v>32</v>
      </c>
      <c r="H14" s="42">
        <v>42373</v>
      </c>
      <c r="I14" s="37" t="s">
        <v>113</v>
      </c>
      <c r="J14" s="43"/>
    </row>
    <row r="15" spans="1:15" ht="59.25" customHeight="1" x14ac:dyDescent="0.25">
      <c r="A15" s="44">
        <f t="shared" si="0"/>
        <v>12</v>
      </c>
      <c r="B15" s="44" t="s">
        <v>8</v>
      </c>
      <c r="C15" s="45" t="s">
        <v>11</v>
      </c>
      <c r="D15" s="46">
        <v>2015</v>
      </c>
      <c r="E15" s="44">
        <v>4515000131</v>
      </c>
      <c r="F15" s="47">
        <v>212182.56</v>
      </c>
      <c r="G15" s="44" t="s">
        <v>33</v>
      </c>
      <c r="H15" s="48">
        <v>42373</v>
      </c>
      <c r="I15" s="44" t="s">
        <v>94</v>
      </c>
      <c r="J15" s="49" t="s">
        <v>114</v>
      </c>
    </row>
  </sheetData>
  <mergeCells count="4">
    <mergeCell ref="A1:H1"/>
    <mergeCell ref="G4:H4"/>
    <mergeCell ref="G5:H5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scale="62" orientation="landscape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zoomScaleNormal="100" workbookViewId="0">
      <pane ySplit="3" topLeftCell="A4" activePane="bottomLeft" state="frozen"/>
      <selection pane="bottomLeft" activeCell="J30" sqref="J30"/>
    </sheetView>
  </sheetViews>
  <sheetFormatPr baseColWidth="10" defaultColWidth="11.42578125" defaultRowHeight="14.25" x14ac:dyDescent="0.2"/>
  <cols>
    <col min="1" max="1" width="4" style="18" bestFit="1" customWidth="1"/>
    <col min="2" max="2" width="16.85546875" style="16" customWidth="1"/>
    <col min="3" max="3" width="32" style="17" customWidth="1"/>
    <col min="4" max="4" width="16.85546875" style="18" customWidth="1"/>
    <col min="5" max="5" width="23.42578125" style="19" customWidth="1"/>
    <col min="6" max="6" width="16.5703125" style="20" customWidth="1"/>
    <col min="7" max="8" width="21" style="16" customWidth="1"/>
    <col min="9" max="9" width="21.7109375" style="16" customWidth="1"/>
    <col min="10" max="10" width="23.7109375" style="17" customWidth="1"/>
    <col min="11" max="16384" width="11.42578125" style="16"/>
  </cols>
  <sheetData>
    <row r="1" spans="1:10" ht="87.75" customHeight="1" x14ac:dyDescent="0.2">
      <c r="A1" s="56" t="s">
        <v>19</v>
      </c>
      <c r="B1" s="56"/>
      <c r="C1" s="56"/>
      <c r="D1" s="56"/>
      <c r="E1" s="56"/>
      <c r="F1" s="56"/>
      <c r="G1" s="56"/>
      <c r="H1" s="56"/>
    </row>
    <row r="3" spans="1:10" s="24" customFormat="1" ht="60" x14ac:dyDescent="0.2">
      <c r="A3" s="21" t="s">
        <v>0</v>
      </c>
      <c r="B3" s="21" t="s">
        <v>1</v>
      </c>
      <c r="C3" s="22" t="s">
        <v>2</v>
      </c>
      <c r="D3" s="22" t="s">
        <v>5</v>
      </c>
      <c r="E3" s="22" t="s">
        <v>7</v>
      </c>
      <c r="F3" s="23" t="s">
        <v>6</v>
      </c>
      <c r="G3" s="22" t="s">
        <v>20</v>
      </c>
      <c r="H3" s="22" t="s">
        <v>21</v>
      </c>
      <c r="I3" s="27" t="s">
        <v>93</v>
      </c>
      <c r="J3" s="27" t="s">
        <v>92</v>
      </c>
    </row>
    <row r="4" spans="1:10" s="24" customFormat="1" ht="57" x14ac:dyDescent="0.2">
      <c r="A4" s="8">
        <v>1</v>
      </c>
      <c r="B4" s="8" t="s">
        <v>35</v>
      </c>
      <c r="C4" s="53" t="s">
        <v>13</v>
      </c>
      <c r="D4" s="8">
        <v>2019</v>
      </c>
      <c r="E4" s="37">
        <v>4519000635</v>
      </c>
      <c r="F4" s="25">
        <v>71711.199999999997</v>
      </c>
      <c r="G4" s="59" t="s">
        <v>104</v>
      </c>
      <c r="H4" s="60"/>
      <c r="I4" s="8" t="s">
        <v>94</v>
      </c>
      <c r="J4" s="37" t="s">
        <v>101</v>
      </c>
    </row>
    <row r="5" spans="1:10" s="24" customFormat="1" ht="58.9" customHeight="1" x14ac:dyDescent="0.2">
      <c r="A5" s="8">
        <f>A4+1</f>
        <v>2</v>
      </c>
      <c r="B5" s="8" t="s">
        <v>35</v>
      </c>
      <c r="C5" s="53" t="s">
        <v>60</v>
      </c>
      <c r="D5" s="8">
        <v>2019</v>
      </c>
      <c r="E5" s="37">
        <v>4519000927</v>
      </c>
      <c r="F5" s="25">
        <v>218074.2</v>
      </c>
      <c r="G5" s="54" t="s">
        <v>102</v>
      </c>
      <c r="H5" s="55">
        <v>43661</v>
      </c>
      <c r="I5" s="8" t="s">
        <v>94</v>
      </c>
      <c r="J5" s="37" t="s">
        <v>115</v>
      </c>
    </row>
    <row r="6" spans="1:10" s="24" customFormat="1" ht="42.75" x14ac:dyDescent="0.2">
      <c r="A6" s="44">
        <f t="shared" ref="A6:A22" si="0">A5+1</f>
        <v>3</v>
      </c>
      <c r="B6" s="44" t="s">
        <v>35</v>
      </c>
      <c r="C6" s="50" t="s">
        <v>16</v>
      </c>
      <c r="D6" s="44">
        <v>2018</v>
      </c>
      <c r="E6" s="46">
        <v>4518000623</v>
      </c>
      <c r="F6" s="51">
        <v>79877.600000000006</v>
      </c>
      <c r="G6" s="44" t="s">
        <v>54</v>
      </c>
      <c r="H6" s="48">
        <v>43371</v>
      </c>
      <c r="I6" s="44" t="s">
        <v>94</v>
      </c>
      <c r="J6" s="46" t="s">
        <v>114</v>
      </c>
    </row>
    <row r="7" spans="1:10" s="24" customFormat="1" ht="42.75" x14ac:dyDescent="0.2">
      <c r="A7" s="44">
        <f t="shared" si="0"/>
        <v>4</v>
      </c>
      <c r="B7" s="44" t="s">
        <v>35</v>
      </c>
      <c r="C7" s="50" t="s">
        <v>55</v>
      </c>
      <c r="D7" s="44">
        <v>2018</v>
      </c>
      <c r="E7" s="46">
        <v>4518001061</v>
      </c>
      <c r="F7" s="51">
        <v>320053.28000000003</v>
      </c>
      <c r="G7" s="44" t="s">
        <v>56</v>
      </c>
      <c r="H7" s="48">
        <v>43272</v>
      </c>
      <c r="I7" s="44" t="s">
        <v>94</v>
      </c>
      <c r="J7" s="46" t="s">
        <v>114</v>
      </c>
    </row>
    <row r="8" spans="1:10" s="24" customFormat="1" ht="42.75" x14ac:dyDescent="0.2">
      <c r="A8" s="44">
        <f t="shared" si="0"/>
        <v>5</v>
      </c>
      <c r="B8" s="44" t="s">
        <v>35</v>
      </c>
      <c r="C8" s="50" t="s">
        <v>57</v>
      </c>
      <c r="D8" s="44">
        <v>2018</v>
      </c>
      <c r="E8" s="46">
        <v>4518001329</v>
      </c>
      <c r="F8" s="51">
        <v>27995.919999999998</v>
      </c>
      <c r="G8" s="44" t="s">
        <v>58</v>
      </c>
      <c r="H8" s="48">
        <v>43245</v>
      </c>
      <c r="I8" s="44" t="s">
        <v>94</v>
      </c>
      <c r="J8" s="46" t="s">
        <v>114</v>
      </c>
    </row>
    <row r="9" spans="1:10" s="24" customFormat="1" ht="42.75" x14ac:dyDescent="0.2">
      <c r="A9" s="44">
        <f t="shared" si="0"/>
        <v>6</v>
      </c>
      <c r="B9" s="44" t="s">
        <v>35</v>
      </c>
      <c r="C9" s="50" t="s">
        <v>17</v>
      </c>
      <c r="D9" s="44">
        <v>2018</v>
      </c>
      <c r="E9" s="46">
        <v>4518001630</v>
      </c>
      <c r="F9" s="51">
        <v>244363.28</v>
      </c>
      <c r="G9" s="44" t="s">
        <v>59</v>
      </c>
      <c r="H9" s="48">
        <v>43340</v>
      </c>
      <c r="I9" s="44" t="s">
        <v>94</v>
      </c>
      <c r="J9" s="46" t="s">
        <v>114</v>
      </c>
    </row>
    <row r="10" spans="1:10" s="24" customFormat="1" ht="42.75" x14ac:dyDescent="0.2">
      <c r="A10" s="44">
        <f t="shared" si="0"/>
        <v>7</v>
      </c>
      <c r="B10" s="44" t="s">
        <v>35</v>
      </c>
      <c r="C10" s="50" t="s">
        <v>16</v>
      </c>
      <c r="D10" s="44">
        <v>2017</v>
      </c>
      <c r="E10" s="46">
        <v>4517000489</v>
      </c>
      <c r="F10" s="51">
        <v>69136</v>
      </c>
      <c r="G10" s="44" t="s">
        <v>50</v>
      </c>
      <c r="H10" s="48">
        <v>42991</v>
      </c>
      <c r="I10" s="44" t="s">
        <v>94</v>
      </c>
      <c r="J10" s="46" t="s">
        <v>114</v>
      </c>
    </row>
    <row r="11" spans="1:10" s="24" customFormat="1" ht="42.75" x14ac:dyDescent="0.2">
      <c r="A11" s="44">
        <f t="shared" si="0"/>
        <v>8</v>
      </c>
      <c r="B11" s="44" t="s">
        <v>35</v>
      </c>
      <c r="C11" s="50" t="s">
        <v>46</v>
      </c>
      <c r="D11" s="44">
        <v>2017</v>
      </c>
      <c r="E11" s="46">
        <v>4517001298</v>
      </c>
      <c r="F11" s="51">
        <v>33025.199999999997</v>
      </c>
      <c r="G11" s="44" t="s">
        <v>51</v>
      </c>
      <c r="H11" s="48">
        <v>42991</v>
      </c>
      <c r="I11" s="44" t="s">
        <v>94</v>
      </c>
      <c r="J11" s="46" t="s">
        <v>114</v>
      </c>
    </row>
    <row r="12" spans="1:10" s="24" customFormat="1" ht="42.75" x14ac:dyDescent="0.2">
      <c r="A12" s="44">
        <f t="shared" si="0"/>
        <v>9</v>
      </c>
      <c r="B12" s="44" t="s">
        <v>35</v>
      </c>
      <c r="C12" s="50" t="s">
        <v>52</v>
      </c>
      <c r="D12" s="44">
        <v>2017</v>
      </c>
      <c r="E12" s="46">
        <v>4517001876</v>
      </c>
      <c r="F12" s="51">
        <v>34266.86</v>
      </c>
      <c r="G12" s="44" t="s">
        <v>53</v>
      </c>
      <c r="H12" s="48">
        <v>42991</v>
      </c>
      <c r="I12" s="44" t="s">
        <v>94</v>
      </c>
      <c r="J12" s="46" t="s">
        <v>114</v>
      </c>
    </row>
    <row r="13" spans="1:10" s="24" customFormat="1" ht="42.75" x14ac:dyDescent="0.2">
      <c r="A13" s="44">
        <f t="shared" si="0"/>
        <v>10</v>
      </c>
      <c r="B13" s="44" t="s">
        <v>35</v>
      </c>
      <c r="C13" s="50" t="s">
        <v>16</v>
      </c>
      <c r="D13" s="44">
        <v>2016</v>
      </c>
      <c r="E13" s="46">
        <v>4516000456</v>
      </c>
      <c r="F13" s="51">
        <v>63376.21</v>
      </c>
      <c r="G13" s="44" t="s">
        <v>43</v>
      </c>
      <c r="H13" s="48">
        <v>42656</v>
      </c>
      <c r="I13" s="44" t="s">
        <v>94</v>
      </c>
      <c r="J13" s="46" t="s">
        <v>114</v>
      </c>
    </row>
    <row r="14" spans="1:10" s="24" customFormat="1" ht="42.75" x14ac:dyDescent="0.2">
      <c r="A14" s="44">
        <f t="shared" si="0"/>
        <v>11</v>
      </c>
      <c r="B14" s="44" t="s">
        <v>35</v>
      </c>
      <c r="C14" s="50" t="s">
        <v>14</v>
      </c>
      <c r="D14" s="44">
        <v>2016</v>
      </c>
      <c r="E14" s="46">
        <v>4516000549</v>
      </c>
      <c r="F14" s="51">
        <v>123077.3</v>
      </c>
      <c r="G14" s="44" t="s">
        <v>44</v>
      </c>
      <c r="H14" s="48">
        <v>42521</v>
      </c>
      <c r="I14" s="44" t="s">
        <v>94</v>
      </c>
      <c r="J14" s="46" t="s">
        <v>114</v>
      </c>
    </row>
    <row r="15" spans="1:10" s="24" customFormat="1" ht="42.75" x14ac:dyDescent="0.2">
      <c r="A15" s="44">
        <f t="shared" si="0"/>
        <v>12</v>
      </c>
      <c r="B15" s="44" t="s">
        <v>35</v>
      </c>
      <c r="C15" s="50" t="s">
        <v>15</v>
      </c>
      <c r="D15" s="44">
        <v>2016</v>
      </c>
      <c r="E15" s="46">
        <v>4516001075</v>
      </c>
      <c r="F15" s="51">
        <v>23200</v>
      </c>
      <c r="G15" s="44" t="s">
        <v>45</v>
      </c>
      <c r="H15" s="48">
        <v>42522</v>
      </c>
      <c r="I15" s="44" t="s">
        <v>94</v>
      </c>
      <c r="J15" s="46" t="s">
        <v>114</v>
      </c>
    </row>
    <row r="16" spans="1:10" s="24" customFormat="1" ht="42.75" x14ac:dyDescent="0.2">
      <c r="A16" s="44">
        <f t="shared" si="0"/>
        <v>13</v>
      </c>
      <c r="B16" s="44" t="s">
        <v>35</v>
      </c>
      <c r="C16" s="50" t="s">
        <v>46</v>
      </c>
      <c r="D16" s="44">
        <v>2016</v>
      </c>
      <c r="E16" s="46">
        <v>4516002157</v>
      </c>
      <c r="F16" s="51">
        <v>25763.599999999999</v>
      </c>
      <c r="G16" s="44" t="s">
        <v>47</v>
      </c>
      <c r="H16" s="48">
        <v>42640</v>
      </c>
      <c r="I16" s="44" t="s">
        <v>94</v>
      </c>
      <c r="J16" s="46" t="s">
        <v>114</v>
      </c>
    </row>
    <row r="17" spans="1:10" s="24" customFormat="1" ht="42.75" x14ac:dyDescent="0.2">
      <c r="A17" s="44">
        <f t="shared" si="0"/>
        <v>14</v>
      </c>
      <c r="B17" s="44" t="s">
        <v>35</v>
      </c>
      <c r="C17" s="50" t="s">
        <v>48</v>
      </c>
      <c r="D17" s="44">
        <v>2016</v>
      </c>
      <c r="E17" s="46">
        <v>4516002284</v>
      </c>
      <c r="F17" s="51">
        <v>154889</v>
      </c>
      <c r="G17" s="44" t="s">
        <v>49</v>
      </c>
      <c r="H17" s="48">
        <v>42692</v>
      </c>
      <c r="I17" s="44" t="s">
        <v>94</v>
      </c>
      <c r="J17" s="46" t="s">
        <v>114</v>
      </c>
    </row>
    <row r="18" spans="1:10" s="24" customFormat="1" ht="42.75" x14ac:dyDescent="0.2">
      <c r="A18" s="44">
        <f t="shared" si="0"/>
        <v>15</v>
      </c>
      <c r="B18" s="44" t="s">
        <v>35</v>
      </c>
      <c r="C18" s="50" t="s">
        <v>36</v>
      </c>
      <c r="D18" s="44">
        <v>2015</v>
      </c>
      <c r="E18" s="46">
        <v>4515002467</v>
      </c>
      <c r="F18" s="51">
        <v>108744.2</v>
      </c>
      <c r="G18" s="44" t="s">
        <v>37</v>
      </c>
      <c r="H18" s="48">
        <v>42318</v>
      </c>
      <c r="I18" s="44" t="s">
        <v>94</v>
      </c>
      <c r="J18" s="46" t="s">
        <v>114</v>
      </c>
    </row>
    <row r="19" spans="1:10" s="24" customFormat="1" ht="42.75" x14ac:dyDescent="0.2">
      <c r="A19" s="44">
        <f t="shared" si="0"/>
        <v>16</v>
      </c>
      <c r="B19" s="44" t="s">
        <v>35</v>
      </c>
      <c r="C19" s="50" t="s">
        <v>38</v>
      </c>
      <c r="D19" s="44">
        <v>2015</v>
      </c>
      <c r="E19" s="46">
        <v>4515002038</v>
      </c>
      <c r="F19" s="51">
        <v>28512.799999999999</v>
      </c>
      <c r="G19" s="44" t="s">
        <v>39</v>
      </c>
      <c r="H19" s="48">
        <v>42271</v>
      </c>
      <c r="I19" s="44" t="s">
        <v>94</v>
      </c>
      <c r="J19" s="46" t="s">
        <v>114</v>
      </c>
    </row>
    <row r="20" spans="1:10" s="24" customFormat="1" ht="42.75" x14ac:dyDescent="0.2">
      <c r="A20" s="44">
        <f t="shared" si="0"/>
        <v>17</v>
      </c>
      <c r="B20" s="44" t="s">
        <v>35</v>
      </c>
      <c r="C20" s="50" t="s">
        <v>12</v>
      </c>
      <c r="D20" s="44">
        <v>2015</v>
      </c>
      <c r="E20" s="46">
        <v>4515001959</v>
      </c>
      <c r="F20" s="51">
        <v>37120</v>
      </c>
      <c r="G20" s="44" t="s">
        <v>40</v>
      </c>
      <c r="H20" s="48">
        <v>42271</v>
      </c>
      <c r="I20" s="44" t="s">
        <v>94</v>
      </c>
      <c r="J20" s="46" t="s">
        <v>114</v>
      </c>
    </row>
    <row r="21" spans="1:10" s="24" customFormat="1" ht="42.75" x14ac:dyDescent="0.2">
      <c r="A21" s="44">
        <f t="shared" si="0"/>
        <v>18</v>
      </c>
      <c r="B21" s="44" t="s">
        <v>35</v>
      </c>
      <c r="C21" s="50" t="s">
        <v>15</v>
      </c>
      <c r="D21" s="44">
        <v>2015</v>
      </c>
      <c r="E21" s="46">
        <v>4515001361</v>
      </c>
      <c r="F21" s="51">
        <v>18502</v>
      </c>
      <c r="G21" s="44" t="s">
        <v>41</v>
      </c>
      <c r="H21" s="48">
        <v>42177</v>
      </c>
      <c r="I21" s="44" t="s">
        <v>94</v>
      </c>
      <c r="J21" s="46" t="s">
        <v>114</v>
      </c>
    </row>
    <row r="22" spans="1:10" s="24" customFormat="1" ht="42.75" x14ac:dyDescent="0.2">
      <c r="A22" s="44">
        <f t="shared" si="0"/>
        <v>19</v>
      </c>
      <c r="B22" s="44" t="s">
        <v>35</v>
      </c>
      <c r="C22" s="50" t="s">
        <v>16</v>
      </c>
      <c r="D22" s="44">
        <v>2015</v>
      </c>
      <c r="E22" s="46">
        <v>4515000459</v>
      </c>
      <c r="F22" s="51">
        <v>59472.76</v>
      </c>
      <c r="G22" s="44" t="s">
        <v>42</v>
      </c>
      <c r="H22" s="48">
        <v>42271</v>
      </c>
      <c r="I22" s="44" t="s">
        <v>94</v>
      </c>
      <c r="J22" s="46" t="s">
        <v>114</v>
      </c>
    </row>
    <row r="23" spans="1:10" s="24" customFormat="1" ht="114" x14ac:dyDescent="0.2">
      <c r="A23" s="44">
        <v>20</v>
      </c>
      <c r="B23" s="44" t="s">
        <v>35</v>
      </c>
      <c r="C23" s="50" t="s">
        <v>95</v>
      </c>
      <c r="D23" s="44">
        <v>2015</v>
      </c>
      <c r="E23" s="46">
        <v>4515002463</v>
      </c>
      <c r="F23" s="51">
        <v>56434</v>
      </c>
      <c r="G23" s="44" t="s">
        <v>96</v>
      </c>
      <c r="H23" s="48">
        <v>42318</v>
      </c>
      <c r="I23" s="44" t="s">
        <v>94</v>
      </c>
      <c r="J23" s="46" t="s">
        <v>111</v>
      </c>
    </row>
    <row r="24" spans="1:10" s="24" customFormat="1" ht="114" x14ac:dyDescent="0.2">
      <c r="A24" s="44">
        <v>21</v>
      </c>
      <c r="B24" s="44" t="s">
        <v>35</v>
      </c>
      <c r="C24" s="50" t="s">
        <v>97</v>
      </c>
      <c r="D24" s="44">
        <v>2016</v>
      </c>
      <c r="E24" s="46">
        <v>4516002464</v>
      </c>
      <c r="F24" s="51">
        <v>97590.8</v>
      </c>
      <c r="G24" s="44" t="s">
        <v>98</v>
      </c>
      <c r="H24" s="48">
        <v>42692</v>
      </c>
      <c r="I24" s="44" t="s">
        <v>94</v>
      </c>
      <c r="J24" s="46" t="s">
        <v>111</v>
      </c>
    </row>
  </sheetData>
  <sortState ref="A2:G69">
    <sortCondition descending="1" ref="D2:D69"/>
    <sortCondition ref="E2:E69"/>
  </sortState>
  <mergeCells count="2">
    <mergeCell ref="A1:H1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scale="63" fitToHeight="0" orientation="landscape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pane ySplit="3" topLeftCell="A17" activePane="bottomLeft" state="frozen"/>
      <selection pane="bottomLeft" activeCell="H21" sqref="H21"/>
    </sheetView>
  </sheetViews>
  <sheetFormatPr baseColWidth="10" defaultRowHeight="72" customHeight="1" x14ac:dyDescent="0.25"/>
  <cols>
    <col min="1" max="1" width="8.5703125" customWidth="1"/>
    <col min="2" max="2" width="7.5703125" bestFit="1" customWidth="1"/>
    <col min="3" max="3" width="27.7109375" customWidth="1"/>
    <col min="4" max="4" width="21.85546875" bestFit="1" customWidth="1"/>
    <col min="5" max="5" width="15.140625" bestFit="1" customWidth="1"/>
    <col min="6" max="6" width="30.140625" customWidth="1"/>
    <col min="7" max="7" width="21.28515625" bestFit="1" customWidth="1"/>
    <col min="8" max="8" width="23.7109375" customWidth="1"/>
    <col min="9" max="9" width="26.28515625" style="39" customWidth="1"/>
  </cols>
  <sheetData>
    <row r="1" spans="1:9" s="16" customFormat="1" ht="87.75" customHeight="1" x14ac:dyDescent="0.2">
      <c r="A1" s="56" t="s">
        <v>34</v>
      </c>
      <c r="B1" s="56"/>
      <c r="C1" s="56"/>
      <c r="D1" s="56"/>
      <c r="E1" s="56"/>
      <c r="F1" s="56"/>
      <c r="G1" s="56"/>
      <c r="I1" s="17"/>
    </row>
    <row r="2" spans="1:9" s="16" customFormat="1" ht="14.25" x14ac:dyDescent="0.2">
      <c r="A2" s="18"/>
      <c r="C2" s="17"/>
      <c r="D2" s="18"/>
      <c r="E2" s="19"/>
      <c r="F2" s="18"/>
      <c r="I2" s="17"/>
    </row>
    <row r="3" spans="1:9" ht="72" customHeight="1" x14ac:dyDescent="0.25">
      <c r="A3" s="21" t="s">
        <v>0</v>
      </c>
      <c r="B3" s="21" t="s">
        <v>1</v>
      </c>
      <c r="C3" s="21" t="s">
        <v>22</v>
      </c>
      <c r="D3" s="22" t="s">
        <v>23</v>
      </c>
      <c r="E3" s="22" t="s">
        <v>24</v>
      </c>
      <c r="F3" s="27" t="s">
        <v>20</v>
      </c>
      <c r="G3" s="27" t="s">
        <v>21</v>
      </c>
      <c r="H3" s="27" t="s">
        <v>93</v>
      </c>
      <c r="I3" s="27" t="s">
        <v>92</v>
      </c>
    </row>
    <row r="4" spans="1:9" ht="75" customHeight="1" x14ac:dyDescent="0.25">
      <c r="A4" s="26">
        <v>1</v>
      </c>
      <c r="B4" s="34" t="s">
        <v>8</v>
      </c>
      <c r="C4" s="35" t="s">
        <v>61</v>
      </c>
      <c r="D4" s="34">
        <v>4515001002</v>
      </c>
      <c r="E4" s="6">
        <v>2015</v>
      </c>
      <c r="F4" s="7" t="s">
        <v>62</v>
      </c>
      <c r="G4" s="29">
        <v>42177</v>
      </c>
      <c r="H4" s="6" t="s">
        <v>94</v>
      </c>
      <c r="I4" s="7" t="s">
        <v>105</v>
      </c>
    </row>
    <row r="5" spans="1:9" ht="39.75" customHeight="1" x14ac:dyDescent="0.25">
      <c r="A5" s="52">
        <f t="shared" ref="A5:A18" si="0">A4+1</f>
        <v>2</v>
      </c>
      <c r="B5" s="44" t="s">
        <v>8</v>
      </c>
      <c r="C5" s="45" t="s">
        <v>63</v>
      </c>
      <c r="D5" s="44">
        <v>4515002021</v>
      </c>
      <c r="E5" s="44">
        <v>2015</v>
      </c>
      <c r="F5" s="46" t="s">
        <v>64</v>
      </c>
      <c r="G5" s="48">
        <v>42228</v>
      </c>
      <c r="H5" s="44" t="s">
        <v>94</v>
      </c>
      <c r="I5" s="46" t="s">
        <v>114</v>
      </c>
    </row>
    <row r="6" spans="1:9" ht="39.75" customHeight="1" x14ac:dyDescent="0.25">
      <c r="A6" s="52">
        <f t="shared" si="0"/>
        <v>3</v>
      </c>
      <c r="B6" s="44" t="s">
        <v>8</v>
      </c>
      <c r="C6" s="45" t="s">
        <v>65</v>
      </c>
      <c r="D6" s="44">
        <v>4515002015</v>
      </c>
      <c r="E6" s="44">
        <v>2015</v>
      </c>
      <c r="F6" s="46" t="s">
        <v>66</v>
      </c>
      <c r="G6" s="48">
        <v>42200</v>
      </c>
      <c r="H6" s="44" t="s">
        <v>94</v>
      </c>
      <c r="I6" s="46" t="s">
        <v>114</v>
      </c>
    </row>
    <row r="7" spans="1:9" ht="39.75" customHeight="1" x14ac:dyDescent="0.25">
      <c r="A7" s="52">
        <f t="shared" si="0"/>
        <v>4</v>
      </c>
      <c r="B7" s="44" t="s">
        <v>8</v>
      </c>
      <c r="C7" s="45" t="s">
        <v>67</v>
      </c>
      <c r="D7" s="44">
        <v>4515002013</v>
      </c>
      <c r="E7" s="44">
        <v>2015</v>
      </c>
      <c r="F7" s="46" t="s">
        <v>68</v>
      </c>
      <c r="G7" s="48">
        <v>42200</v>
      </c>
      <c r="H7" s="44" t="s">
        <v>94</v>
      </c>
      <c r="I7" s="46" t="s">
        <v>114</v>
      </c>
    </row>
    <row r="8" spans="1:9" ht="39.75" customHeight="1" x14ac:dyDescent="0.25">
      <c r="A8" s="52">
        <f t="shared" si="0"/>
        <v>5</v>
      </c>
      <c r="B8" s="44" t="s">
        <v>8</v>
      </c>
      <c r="C8" s="45" t="s">
        <v>69</v>
      </c>
      <c r="D8" s="44">
        <v>4515002011</v>
      </c>
      <c r="E8" s="44">
        <v>2015</v>
      </c>
      <c r="F8" s="46" t="s">
        <v>70</v>
      </c>
      <c r="G8" s="48">
        <v>42200</v>
      </c>
      <c r="H8" s="44" t="s">
        <v>94</v>
      </c>
      <c r="I8" s="46" t="s">
        <v>114</v>
      </c>
    </row>
    <row r="9" spans="1:9" ht="39.75" customHeight="1" x14ac:dyDescent="0.25">
      <c r="A9" s="52">
        <f t="shared" si="0"/>
        <v>6</v>
      </c>
      <c r="B9" s="44" t="s">
        <v>8</v>
      </c>
      <c r="C9" s="45" t="s">
        <v>71</v>
      </c>
      <c r="D9" s="44">
        <v>4515002259</v>
      </c>
      <c r="E9" s="44">
        <v>2015</v>
      </c>
      <c r="F9" s="46" t="s">
        <v>72</v>
      </c>
      <c r="G9" s="48">
        <v>42241</v>
      </c>
      <c r="H9" s="44" t="s">
        <v>94</v>
      </c>
      <c r="I9" s="46" t="s">
        <v>114</v>
      </c>
    </row>
    <row r="10" spans="1:9" ht="42.75" x14ac:dyDescent="0.25">
      <c r="A10" s="52">
        <f t="shared" si="0"/>
        <v>7</v>
      </c>
      <c r="B10" s="44" t="s">
        <v>8</v>
      </c>
      <c r="C10" s="45" t="s">
        <v>73</v>
      </c>
      <c r="D10" s="44">
        <v>4516001410</v>
      </c>
      <c r="E10" s="44">
        <v>2016</v>
      </c>
      <c r="F10" s="46" t="s">
        <v>74</v>
      </c>
      <c r="G10" s="48">
        <v>42514</v>
      </c>
      <c r="H10" s="44" t="s">
        <v>94</v>
      </c>
      <c r="I10" s="46" t="s">
        <v>114</v>
      </c>
    </row>
    <row r="11" spans="1:9" ht="39.75" customHeight="1" x14ac:dyDescent="0.25">
      <c r="A11" s="52">
        <f t="shared" si="0"/>
        <v>8</v>
      </c>
      <c r="B11" s="44" t="s">
        <v>8</v>
      </c>
      <c r="C11" s="45" t="s">
        <v>75</v>
      </c>
      <c r="D11" s="44">
        <v>4516002107</v>
      </c>
      <c r="E11" s="44">
        <v>2016</v>
      </c>
      <c r="F11" s="46" t="s">
        <v>76</v>
      </c>
      <c r="G11" s="48">
        <v>42563</v>
      </c>
      <c r="H11" s="44" t="s">
        <v>94</v>
      </c>
      <c r="I11" s="46" t="s">
        <v>114</v>
      </c>
    </row>
    <row r="12" spans="1:9" ht="72.75" customHeight="1" x14ac:dyDescent="0.25">
      <c r="A12" s="52">
        <f t="shared" si="0"/>
        <v>9</v>
      </c>
      <c r="B12" s="44" t="s">
        <v>8</v>
      </c>
      <c r="C12" s="45" t="s">
        <v>77</v>
      </c>
      <c r="D12" s="44">
        <v>4516002176</v>
      </c>
      <c r="E12" s="44">
        <v>2016</v>
      </c>
      <c r="F12" s="46" t="s">
        <v>78</v>
      </c>
      <c r="G12" s="48">
        <v>42586</v>
      </c>
      <c r="H12" s="44" t="s">
        <v>94</v>
      </c>
      <c r="I12" s="46" t="s">
        <v>114</v>
      </c>
    </row>
    <row r="13" spans="1:9" ht="57" x14ac:dyDescent="0.25">
      <c r="A13" s="52">
        <f t="shared" si="0"/>
        <v>10</v>
      </c>
      <c r="B13" s="44" t="s">
        <v>8</v>
      </c>
      <c r="C13" s="45" t="s">
        <v>79</v>
      </c>
      <c r="D13" s="44">
        <v>4517002691</v>
      </c>
      <c r="E13" s="44">
        <v>2017</v>
      </c>
      <c r="F13" s="46" t="s">
        <v>80</v>
      </c>
      <c r="G13" s="48">
        <v>43069</v>
      </c>
      <c r="H13" s="44" t="s">
        <v>94</v>
      </c>
      <c r="I13" s="46" t="s">
        <v>114</v>
      </c>
    </row>
    <row r="14" spans="1:9" ht="39.75" customHeight="1" x14ac:dyDescent="0.25">
      <c r="A14" s="52">
        <f t="shared" si="0"/>
        <v>11</v>
      </c>
      <c r="B14" s="44" t="s">
        <v>8</v>
      </c>
      <c r="C14" s="45" t="s">
        <v>81</v>
      </c>
      <c r="D14" s="44">
        <v>4517000581</v>
      </c>
      <c r="E14" s="44">
        <v>2017</v>
      </c>
      <c r="F14" s="46" t="s">
        <v>82</v>
      </c>
      <c r="G14" s="48">
        <v>42822</v>
      </c>
      <c r="H14" s="44" t="s">
        <v>94</v>
      </c>
      <c r="I14" s="46" t="s">
        <v>114</v>
      </c>
    </row>
    <row r="15" spans="1:9" ht="39.75" customHeight="1" x14ac:dyDescent="0.25">
      <c r="A15" s="52">
        <f t="shared" si="0"/>
        <v>12</v>
      </c>
      <c r="B15" s="44" t="s">
        <v>8</v>
      </c>
      <c r="C15" s="45" t="s">
        <v>83</v>
      </c>
      <c r="D15" s="44">
        <v>4518000660</v>
      </c>
      <c r="E15" s="44">
        <v>2018</v>
      </c>
      <c r="F15" s="46" t="s">
        <v>84</v>
      </c>
      <c r="G15" s="48">
        <v>43182</v>
      </c>
      <c r="H15" s="44" t="s">
        <v>94</v>
      </c>
      <c r="I15" s="46" t="s">
        <v>114</v>
      </c>
    </row>
    <row r="16" spans="1:9" ht="39.75" customHeight="1" x14ac:dyDescent="0.25">
      <c r="A16" s="52">
        <f t="shared" si="0"/>
        <v>13</v>
      </c>
      <c r="B16" s="44" t="s">
        <v>8</v>
      </c>
      <c r="C16" s="45" t="s">
        <v>85</v>
      </c>
      <c r="D16" s="44">
        <v>4518001355</v>
      </c>
      <c r="E16" s="44">
        <v>2018</v>
      </c>
      <c r="F16" s="46" t="s">
        <v>86</v>
      </c>
      <c r="G16" s="48">
        <v>43241</v>
      </c>
      <c r="H16" s="44" t="s">
        <v>94</v>
      </c>
      <c r="I16" s="46" t="s">
        <v>114</v>
      </c>
    </row>
    <row r="17" spans="1:9" ht="39.75" customHeight="1" x14ac:dyDescent="0.25">
      <c r="A17" s="52">
        <f t="shared" si="0"/>
        <v>14</v>
      </c>
      <c r="B17" s="44" t="s">
        <v>8</v>
      </c>
      <c r="C17" s="45" t="s">
        <v>87</v>
      </c>
      <c r="D17" s="44">
        <v>4518001566</v>
      </c>
      <c r="E17" s="44">
        <v>2018</v>
      </c>
      <c r="F17" s="46" t="s">
        <v>88</v>
      </c>
      <c r="G17" s="48">
        <v>43272</v>
      </c>
      <c r="H17" s="44" t="s">
        <v>94</v>
      </c>
      <c r="I17" s="46" t="s">
        <v>114</v>
      </c>
    </row>
    <row r="18" spans="1:9" ht="39.75" customHeight="1" x14ac:dyDescent="0.25">
      <c r="A18" s="52">
        <f t="shared" si="0"/>
        <v>15</v>
      </c>
      <c r="B18" s="44" t="s">
        <v>8</v>
      </c>
      <c r="C18" s="45" t="s">
        <v>89</v>
      </c>
      <c r="D18" s="44">
        <v>4518002339</v>
      </c>
      <c r="E18" s="44">
        <v>2018</v>
      </c>
      <c r="F18" s="46" t="s">
        <v>90</v>
      </c>
      <c r="G18" s="48">
        <v>43368</v>
      </c>
      <c r="H18" s="44" t="s">
        <v>94</v>
      </c>
      <c r="I18" s="46" t="s">
        <v>114</v>
      </c>
    </row>
    <row r="19" spans="1:9" ht="99.75" x14ac:dyDescent="0.25">
      <c r="A19" s="44">
        <v>16</v>
      </c>
      <c r="B19" s="44" t="s">
        <v>8</v>
      </c>
      <c r="C19" s="45" t="s">
        <v>99</v>
      </c>
      <c r="D19" s="44">
        <v>4518002371</v>
      </c>
      <c r="E19" s="44">
        <v>2018</v>
      </c>
      <c r="F19" s="46" t="s">
        <v>100</v>
      </c>
      <c r="G19" s="48">
        <v>43397</v>
      </c>
      <c r="H19" s="44" t="s">
        <v>94</v>
      </c>
      <c r="I19" s="46" t="s">
        <v>110</v>
      </c>
    </row>
    <row r="20" spans="1:9" ht="29.45" customHeight="1" x14ac:dyDescent="0.25">
      <c r="A20" s="16"/>
      <c r="B20" s="16"/>
      <c r="C20" s="17"/>
      <c r="D20" s="16"/>
      <c r="E20" s="16"/>
    </row>
    <row r="21" spans="1:9" ht="34.5" customHeight="1" x14ac:dyDescent="0.25"/>
    <row r="22" spans="1:9" ht="34.5" customHeight="1" x14ac:dyDescent="0.25"/>
  </sheetData>
  <mergeCells count="1">
    <mergeCell ref="A1:G1"/>
  </mergeCells>
  <pageMargins left="0.7" right="0.7" top="0.75" bottom="0.75" header="0.3" footer="0.3"/>
  <pageSetup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SERVICIOS</vt:lpstr>
      <vt:lpstr>MANTENIMIENTOS</vt:lpstr>
      <vt:lpstr>CAPÍTULO 5000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2019-08-15T23:18:33Z</cp:lastPrinted>
  <dcterms:created xsi:type="dcterms:W3CDTF">2019-04-26T17:34:19Z</dcterms:created>
  <dcterms:modified xsi:type="dcterms:W3CDTF">2019-10-18T21:56:15Z</dcterms:modified>
</cp:coreProperties>
</file>