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4000" windowHeight="9135"/>
  </bookViews>
  <sheets>
    <sheet name="SERVICIOS" sheetId="1" r:id="rId1"/>
    <sheet name="MANTENIMIENTOS" sheetId="3" r:id="rId2"/>
    <sheet name="CAPÍTULO 5000" sheetId="4" r:id="rId3"/>
  </sheets>
  <definedNames>
    <definedName name="_xlnm._FilterDatabase" localSheetId="1" hidden="1">MANTENIMIENTOS!$A$3:$H$15</definedName>
    <definedName name="_xlnm._FilterDatabase" localSheetId="0" hidden="1">SERVICIOS!$A$3:$G$14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5" i="1"/>
  <c r="A6" i="1" s="1"/>
  <c r="A7" i="1" s="1"/>
  <c r="A8" i="1" s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<sst xmlns="http://schemas.openxmlformats.org/spreadsheetml/2006/main" count="223" uniqueCount="102">
  <si>
    <t>No.</t>
  </si>
  <si>
    <t>CCJ</t>
  </si>
  <si>
    <t>TIPO DE SERVICIO</t>
  </si>
  <si>
    <t>PERIODO</t>
  </si>
  <si>
    <t>NÚMERO DE CONTRATO</t>
  </si>
  <si>
    <t>Tlaxcala</t>
  </si>
  <si>
    <t>Mantenimiento preventivo a instalaciones eléctricas e hidrosanitarias</t>
  </si>
  <si>
    <t>Mantenimiento preventivo de impermeabilización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</si>
  <si>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</si>
  <si>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</si>
  <si>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AÑO</t>
  </si>
  <si>
    <t>2015</t>
  </si>
  <si>
    <t>2016</t>
  </si>
  <si>
    <t>2018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</si>
  <si>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</si>
  <si>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</si>
  <si>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</si>
  <si>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</si>
  <si>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</si>
  <si>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Mantenimiento preventivo de instalaciones eléctricas e hidrosanitarias</t>
  </si>
  <si>
    <t>CCJ/TLAX/180/2015</t>
  </si>
  <si>
    <t>Mantenimiento preventivo a sistema de aire acondicionado</t>
  </si>
  <si>
    <t>CCJ/TLX/AD/73/2019 (MARZO)
CCJ/TLX/AD/160/2015 (JULIO)
CCJ/TLX/AD/331/2015 (NOVIEMBRE)</t>
  </si>
  <si>
    <t>24/03/2015,04/08/2015
04/12/2015</t>
  </si>
  <si>
    <t>Proyector y pantalla de proyección eléctrica</t>
  </si>
  <si>
    <t>Micrófono</t>
  </si>
  <si>
    <t>CCJ-TLX-147-2015</t>
  </si>
  <si>
    <t>CCJ-TLX-161-2015</t>
  </si>
  <si>
    <t>Servicio de limpieza integral del inmueble</t>
  </si>
  <si>
    <t>CCJ/TLX/342/2015</t>
  </si>
  <si>
    <t>Suministro e instalación de equipo de aire acondicionado</t>
  </si>
  <si>
    <t>CCJ-TLX-303-2016</t>
  </si>
  <si>
    <t>Cámara fotográfica</t>
  </si>
  <si>
    <t>CCJ-TLX-282-2016</t>
  </si>
  <si>
    <t>CCJ-TLX-255-2016</t>
  </si>
  <si>
    <t>CCJ/TLAX/174/2016</t>
  </si>
  <si>
    <t>CCJ/TLAX/399/2016</t>
  </si>
  <si>
    <t>Mantenimiento a instalaciones eléctricas e hidrosanitarias</t>
  </si>
  <si>
    <t>CCJ-TLX-201-2016</t>
  </si>
  <si>
    <t>Mantenimiento preventivo al CCTV</t>
  </si>
  <si>
    <t>CCJ/TLAX/401/2016</t>
  </si>
  <si>
    <t>Mantenimiento preventivo de Aire acondicionado</t>
  </si>
  <si>
    <t>27/05/2016,12/07/2016
22/12/2015</t>
  </si>
  <si>
    <t>CCJ/TLX/404/2016</t>
  </si>
  <si>
    <t>Servicio de imprsión de material de difusión</t>
  </si>
  <si>
    <t>CCJ/TLX/319/2016, CCJ/TLX/282/2016</t>
  </si>
  <si>
    <t>Vigilanica intramuros</t>
  </si>
  <si>
    <t>CCJ/TLX/405/2016</t>
  </si>
  <si>
    <t>Mesa plegable</t>
  </si>
  <si>
    <t>DABC/369/2017</t>
  </si>
  <si>
    <t>Sillones ejecutivos</t>
  </si>
  <si>
    <t>CCJ-TLX-337-2017</t>
  </si>
  <si>
    <t>CCJ-TLX-240-2017</t>
  </si>
  <si>
    <t>Rotafolio pizarrón grande</t>
  </si>
  <si>
    <t>Persianas</t>
  </si>
  <si>
    <t>Mantenimiento preventivo de Carpintería</t>
  </si>
  <si>
    <t>2017</t>
  </si>
  <si>
    <t>CCJ-TLX-250-2017</t>
  </si>
  <si>
    <t>CCJ/TLAX/271/2017</t>
  </si>
  <si>
    <t>CCJ/TLX/AD/136/2016 (MAYO)
CCJ/TLX/AD/201/2016 (JULIO)
CCJ/TLX/AD/400/2016 (NOVIEMBRE)</t>
  </si>
  <si>
    <t>CCJ/TLAX/203/2017
CCJ/TLAX/396/2017</t>
  </si>
  <si>
    <t>27/06/2017
23/11/2017</t>
  </si>
  <si>
    <t>CCJ/TLX/406/2018</t>
  </si>
  <si>
    <t>Armario para equipo de protección civil</t>
  </si>
  <si>
    <t>CCJ-TLX-374-2018</t>
  </si>
  <si>
    <t>Sistema de microfonía doble receptor y dos transmisores SHURE blx y un micrófono de solapa.</t>
  </si>
  <si>
    <t>Videoproyector</t>
  </si>
  <si>
    <t>Cámara de video</t>
  </si>
  <si>
    <t>Engargoladora y perforadora para arillo de plástico</t>
  </si>
  <si>
    <t>CCJ-TLX-130-2018</t>
  </si>
  <si>
    <t>CCJ-TLX-169-2018</t>
  </si>
  <si>
    <t>CCJ-TLX-247-2018</t>
  </si>
  <si>
    <t>Cafetera percoladora</t>
  </si>
  <si>
    <t>CCJ-TLX-392-2017</t>
  </si>
  <si>
    <t>Mezcladores de agua</t>
  </si>
  <si>
    <t>CCJ-TLX-338-2018</t>
  </si>
  <si>
    <t>CCJ-TLX-131-2018</t>
  </si>
  <si>
    <t>Mesa de madera para presidium chica</t>
  </si>
  <si>
    <t>CCJ-TLX-382-2018</t>
  </si>
  <si>
    <t>Estación de trabajo t/recepción</t>
  </si>
  <si>
    <t>CCJ-TLX-427-2018</t>
  </si>
  <si>
    <t>CCJ-TLX-AD-288-2018</t>
  </si>
  <si>
    <t>Impresión de material de difusión</t>
  </si>
  <si>
    <t>CCJ-TLX-AD-395-2018</t>
  </si>
  <si>
    <t xml:space="preserve">Vigilancia </t>
  </si>
  <si>
    <t>CCJ-TLX-AD-152-2018</t>
  </si>
  <si>
    <t>CCJ-TLX-AD-508-2018</t>
  </si>
  <si>
    <t>Limpieza</t>
  </si>
  <si>
    <t>CCJ-TLX-AD-507-2018</t>
  </si>
  <si>
    <t>CCJ-TLX-AD-287-2018</t>
  </si>
  <si>
    <t>Mantenimiento preventivo al sistema de aire acondicionado</t>
  </si>
  <si>
    <t>CCJ-TLX-AD-281-2018, CCJ-TLX-AD-282-2018, CCJ-TLX-AD-466-2018</t>
  </si>
  <si>
    <t>07/08/2018, 07/08/2018, 27/11/2018</t>
  </si>
  <si>
    <t>CCJ-TLX-AD-188-2018</t>
  </si>
  <si>
    <t>26/10/2016
05/10/2016</t>
  </si>
  <si>
    <t>Mano de obra colocación de proyector</t>
  </si>
  <si>
    <t xml:space="preserve">Mano de obra colocación </t>
  </si>
  <si>
    <t>CCJ-TLX-AD-341</t>
  </si>
  <si>
    <t>CCJ-TLX-405-2017</t>
  </si>
  <si>
    <t>ÁREA QUE REALIZÓ EL PROCEDIMIENTO</t>
  </si>
  <si>
    <t>CCJ EN TLAXCALA</t>
  </si>
  <si>
    <t>RENOVACIÓN CON AUTORIZACIÓN DEL COMITÉ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</si>
</sst>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NumberFormat="1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4"/>
  <sheetViews>
    <sheetView tabSelected="1" zoomScaleNormal="100" workbookViewId="0">
      <pane ySplit="3" topLeftCell="A10" activePane="bottomLeft" state="frozen"/>
      <selection pane="bottomLeft" activeCell="E10" sqref="E10"/>
    </sheetView>
  </sheetViews>
  <sheetFormatPr baseColWidth="10" defaultColWidth="11.42578125" defaultRowHeight="14.25" x14ac:dyDescent="0.25"/>
  <cols>
    <col min="1" max="1" width="4" style="6" bestFit="1" customWidth="1"/>
    <col min="2" max="2" width="8.7109375" style="4" bestFit="1" customWidth="1"/>
    <col min="3" max="3" width="35.42578125" style="4" bestFit="1" customWidth="1"/>
    <col min="4" max="4" width="24.42578125" style="6" customWidth="1"/>
    <col min="5" max="5" width="17.5703125" style="6" customWidth="1"/>
    <col min="6" max="6" width="26.42578125" style="4" customWidth="1"/>
    <col min="7" max="7" width="27.85546875" style="4" customWidth="1"/>
    <col min="8" max="8" width="22.7109375" style="4" customWidth="1"/>
    <col min="9" max="16384" width="11.42578125" style="4"/>
  </cols>
  <sheetData>
    <row r="1" spans="1:8" ht="84.75" customHeight="1" x14ac:dyDescent="0.25">
      <c r="A1" s="28" t="s">
        <v>8</v>
      </c>
      <c r="B1" s="28"/>
      <c r="C1" s="28"/>
      <c r="D1" s="28"/>
      <c r="E1" s="28"/>
      <c r="F1" s="28"/>
      <c r="G1" s="28"/>
    </row>
    <row r="3" spans="1:8" s="6" customFormat="1" ht="45" x14ac:dyDescent="0.25">
      <c r="A3" s="5" t="s">
        <v>0</v>
      </c>
      <c r="B3" s="5" t="s">
        <v>1</v>
      </c>
      <c r="C3" s="5" t="s">
        <v>2</v>
      </c>
      <c r="D3" s="5" t="s">
        <v>3</v>
      </c>
      <c r="E3" s="2" t="s">
        <v>4</v>
      </c>
      <c r="F3" s="9" t="s">
        <v>14</v>
      </c>
      <c r="G3" s="9" t="s">
        <v>15</v>
      </c>
      <c r="H3" s="9" t="s">
        <v>99</v>
      </c>
    </row>
    <row r="4" spans="1:8" ht="38.25" customHeight="1" x14ac:dyDescent="0.25">
      <c r="A4" s="16">
        <v>1</v>
      </c>
      <c r="B4" s="17" t="s">
        <v>5</v>
      </c>
      <c r="C4" s="18" t="s">
        <v>28</v>
      </c>
      <c r="D4" s="19">
        <v>2015</v>
      </c>
      <c r="E4" s="16">
        <v>4515000266</v>
      </c>
      <c r="F4" s="16" t="s">
        <v>29</v>
      </c>
      <c r="G4" s="20">
        <v>42376</v>
      </c>
      <c r="H4" s="15" t="s">
        <v>100</v>
      </c>
    </row>
    <row r="5" spans="1:8" ht="38.25" customHeight="1" x14ac:dyDescent="0.25">
      <c r="A5" s="16">
        <f>A4+1</f>
        <v>2</v>
      </c>
      <c r="B5" s="17" t="s">
        <v>5</v>
      </c>
      <c r="C5" s="18" t="s">
        <v>28</v>
      </c>
      <c r="D5" s="19">
        <v>2016</v>
      </c>
      <c r="E5" s="16">
        <v>4516000206</v>
      </c>
      <c r="F5" s="16" t="s">
        <v>43</v>
      </c>
      <c r="G5" s="20">
        <v>42738</v>
      </c>
      <c r="H5" s="15" t="s">
        <v>100</v>
      </c>
    </row>
    <row r="6" spans="1:8" ht="38.25" customHeight="1" x14ac:dyDescent="0.25">
      <c r="A6" s="16">
        <f t="shared" ref="A6:A14" si="0">A5+1</f>
        <v>3</v>
      </c>
      <c r="B6" s="17" t="s">
        <v>5</v>
      </c>
      <c r="C6" s="18" t="s">
        <v>44</v>
      </c>
      <c r="D6" s="19">
        <v>2016</v>
      </c>
      <c r="E6" s="16">
        <v>4516002730</v>
      </c>
      <c r="F6" s="21" t="s">
        <v>45</v>
      </c>
      <c r="G6" s="22" t="s">
        <v>94</v>
      </c>
      <c r="H6" s="15" t="s">
        <v>100</v>
      </c>
    </row>
    <row r="7" spans="1:8" ht="38.25" customHeight="1" x14ac:dyDescent="0.25">
      <c r="A7" s="16">
        <f t="shared" si="0"/>
        <v>4</v>
      </c>
      <c r="B7" s="17" t="s">
        <v>5</v>
      </c>
      <c r="C7" s="18" t="s">
        <v>46</v>
      </c>
      <c r="D7" s="19">
        <v>2016</v>
      </c>
      <c r="E7" s="16">
        <v>4516000044</v>
      </c>
      <c r="F7" s="16" t="s">
        <v>47</v>
      </c>
      <c r="G7" s="20">
        <v>42738</v>
      </c>
      <c r="H7" s="15" t="s">
        <v>100</v>
      </c>
    </row>
    <row r="8" spans="1:8" ht="38.25" customHeight="1" x14ac:dyDescent="0.25">
      <c r="A8" s="16">
        <f t="shared" si="0"/>
        <v>5</v>
      </c>
      <c r="B8" s="17" t="s">
        <v>5</v>
      </c>
      <c r="C8" s="18" t="s">
        <v>28</v>
      </c>
      <c r="D8" s="19">
        <v>2017</v>
      </c>
      <c r="E8" s="16">
        <v>4517000262</v>
      </c>
      <c r="F8" s="16" t="s">
        <v>62</v>
      </c>
      <c r="G8" s="20">
        <v>43109</v>
      </c>
      <c r="H8" s="15" t="s">
        <v>100</v>
      </c>
    </row>
    <row r="9" spans="1:8" s="1" customFormat="1" ht="34.5" customHeight="1" x14ac:dyDescent="0.2">
      <c r="A9" s="16">
        <f t="shared" si="0"/>
        <v>6</v>
      </c>
      <c r="B9" s="17" t="s">
        <v>5</v>
      </c>
      <c r="C9" s="23" t="s">
        <v>82</v>
      </c>
      <c r="D9" s="24" t="s">
        <v>13</v>
      </c>
      <c r="E9" s="16">
        <v>4518002059</v>
      </c>
      <c r="F9" s="16" t="s">
        <v>83</v>
      </c>
      <c r="G9" s="20">
        <v>43382</v>
      </c>
      <c r="H9" s="15" t="s">
        <v>100</v>
      </c>
    </row>
    <row r="10" spans="1:8" s="1" customFormat="1" ht="34.5" customHeight="1" x14ac:dyDescent="0.2">
      <c r="A10" s="16">
        <f t="shared" si="0"/>
        <v>7</v>
      </c>
      <c r="B10" s="17" t="s">
        <v>5</v>
      </c>
      <c r="C10" s="23" t="s">
        <v>84</v>
      </c>
      <c r="D10" s="24" t="s">
        <v>13</v>
      </c>
      <c r="E10" s="16">
        <v>4518000071</v>
      </c>
      <c r="F10" s="16" t="s">
        <v>85</v>
      </c>
      <c r="G10" s="20">
        <v>43236</v>
      </c>
      <c r="H10" s="15" t="s">
        <v>100</v>
      </c>
    </row>
    <row r="11" spans="1:8" s="1" customFormat="1" ht="34.5" customHeight="1" x14ac:dyDescent="0.2">
      <c r="A11" s="7">
        <f t="shared" si="0"/>
        <v>8</v>
      </c>
      <c r="B11" s="11" t="s">
        <v>5</v>
      </c>
      <c r="C11" s="13" t="s">
        <v>84</v>
      </c>
      <c r="D11" s="14" t="s">
        <v>13</v>
      </c>
      <c r="E11" s="12">
        <v>4518001341</v>
      </c>
      <c r="F11" s="7" t="s">
        <v>86</v>
      </c>
      <c r="G11" s="10">
        <v>43445</v>
      </c>
      <c r="H11" s="4" t="s">
        <v>101</v>
      </c>
    </row>
    <row r="12" spans="1:8" s="1" customFormat="1" ht="34.5" customHeight="1" x14ac:dyDescent="0.2">
      <c r="A12" s="7">
        <f t="shared" si="0"/>
        <v>9</v>
      </c>
      <c r="B12" s="11" t="s">
        <v>5</v>
      </c>
      <c r="C12" s="13" t="s">
        <v>87</v>
      </c>
      <c r="D12" s="14" t="s">
        <v>13</v>
      </c>
      <c r="E12" s="12">
        <v>4518000134</v>
      </c>
      <c r="F12" s="7" t="s">
        <v>88</v>
      </c>
      <c r="G12" s="10">
        <v>43445</v>
      </c>
      <c r="H12" s="4" t="s">
        <v>101</v>
      </c>
    </row>
    <row r="13" spans="1:8" s="1" customFormat="1" ht="34.5" customHeight="1" x14ac:dyDescent="0.2">
      <c r="A13" s="7">
        <f t="shared" si="0"/>
        <v>10</v>
      </c>
      <c r="B13" s="11" t="s">
        <v>5</v>
      </c>
      <c r="C13" s="13" t="s">
        <v>84</v>
      </c>
      <c r="D13" s="14">
        <v>2015</v>
      </c>
      <c r="E13" s="12">
        <v>4515000092</v>
      </c>
      <c r="F13" s="7" t="s">
        <v>97</v>
      </c>
      <c r="G13" s="10">
        <v>42376</v>
      </c>
      <c r="H13" s="4" t="s">
        <v>101</v>
      </c>
    </row>
    <row r="14" spans="1:8" s="1" customFormat="1" ht="34.5" customHeight="1" x14ac:dyDescent="0.2">
      <c r="A14" s="7">
        <f t="shared" si="0"/>
        <v>11</v>
      </c>
      <c r="B14" s="11" t="s">
        <v>5</v>
      </c>
      <c r="C14" s="13" t="s">
        <v>84</v>
      </c>
      <c r="D14" s="14">
        <v>2017</v>
      </c>
      <c r="E14" s="12">
        <v>4517000362</v>
      </c>
      <c r="F14" s="7" t="s">
        <v>98</v>
      </c>
      <c r="G14" s="10">
        <v>43077</v>
      </c>
      <c r="H14" s="4" t="s">
        <v>101</v>
      </c>
    </row>
  </sheetData>
  <mergeCells count="1">
    <mergeCell ref="A1:G1"/>
  </mergeCells>
  <pageMargins left="0.70866141732283472" right="0.70866141732283472" top="1.299212598425197" bottom="0.74803149606299213" header="0.31496062992125984" footer="0.31496062992125984"/>
  <pageSetup scale="6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15"/>
  <sheetViews>
    <sheetView zoomScaleNormal="100" workbookViewId="0">
      <pane ySplit="3" topLeftCell="A10" activePane="bottomLeft" state="frozen"/>
      <selection activeCell="C1" sqref="C1"/>
      <selection pane="bottomLeft" activeCell="K15" sqref="K15"/>
    </sheetView>
  </sheetViews>
  <sheetFormatPr baseColWidth="10" defaultColWidth="11.42578125" defaultRowHeight="14.25" x14ac:dyDescent="0.2"/>
  <cols>
    <col min="1" max="1" width="4" style="6" bestFit="1" customWidth="1"/>
    <col min="2" max="2" width="15.5703125" style="1" customWidth="1"/>
    <col min="3" max="3" width="39.5703125" style="1" customWidth="1"/>
    <col min="4" max="4" width="29" style="3" bestFit="1" customWidth="1"/>
    <col min="5" max="5" width="18.42578125" style="3" customWidth="1"/>
    <col min="6" max="7" width="24.42578125" style="1" customWidth="1"/>
    <col min="8" max="8" width="22.7109375" style="1" customWidth="1"/>
    <col min="9" max="16384" width="11.42578125" style="1"/>
  </cols>
  <sheetData>
    <row r="1" spans="1:8" ht="87.75" customHeight="1" x14ac:dyDescent="0.2">
      <c r="A1" s="28" t="s">
        <v>9</v>
      </c>
      <c r="B1" s="28"/>
      <c r="C1" s="28"/>
      <c r="D1" s="28"/>
      <c r="E1" s="28"/>
      <c r="F1" s="28"/>
      <c r="G1" s="28"/>
    </row>
    <row r="3" spans="1:8" s="6" customFormat="1" ht="45" x14ac:dyDescent="0.25">
      <c r="A3" s="5" t="s">
        <v>0</v>
      </c>
      <c r="B3" s="5" t="s">
        <v>1</v>
      </c>
      <c r="C3" s="5" t="s">
        <v>2</v>
      </c>
      <c r="D3" s="5" t="s">
        <v>10</v>
      </c>
      <c r="E3" s="2" t="s">
        <v>4</v>
      </c>
      <c r="F3" s="9" t="s">
        <v>14</v>
      </c>
      <c r="G3" s="9" t="s">
        <v>15</v>
      </c>
      <c r="H3" s="9" t="s">
        <v>99</v>
      </c>
    </row>
    <row r="4" spans="1:8" ht="34.5" customHeight="1" x14ac:dyDescent="0.2">
      <c r="A4" s="16">
        <v>1</v>
      </c>
      <c r="B4" s="17" t="s">
        <v>5</v>
      </c>
      <c r="C4" s="23" t="s">
        <v>19</v>
      </c>
      <c r="D4" s="24" t="s">
        <v>11</v>
      </c>
      <c r="E4" s="16">
        <v>4515001641</v>
      </c>
      <c r="F4" s="16" t="s">
        <v>20</v>
      </c>
      <c r="G4" s="20">
        <v>42233</v>
      </c>
      <c r="H4" s="15" t="s">
        <v>100</v>
      </c>
    </row>
    <row r="5" spans="1:8" ht="85.5" x14ac:dyDescent="0.2">
      <c r="A5" s="16">
        <f>A4+1</f>
        <v>2</v>
      </c>
      <c r="B5" s="16" t="s">
        <v>5</v>
      </c>
      <c r="C5" s="23" t="s">
        <v>21</v>
      </c>
      <c r="D5" s="24" t="s">
        <v>11</v>
      </c>
      <c r="E5" s="16">
        <v>4515000721</v>
      </c>
      <c r="F5" s="21" t="s">
        <v>22</v>
      </c>
      <c r="G5" s="22" t="s">
        <v>23</v>
      </c>
      <c r="H5" s="15" t="s">
        <v>100</v>
      </c>
    </row>
    <row r="6" spans="1:8" ht="34.5" customHeight="1" x14ac:dyDescent="0.2">
      <c r="A6" s="16">
        <f t="shared" ref="A6:A15" si="0">A5+1</f>
        <v>3</v>
      </c>
      <c r="B6" s="16" t="s">
        <v>5</v>
      </c>
      <c r="C6" s="23" t="s">
        <v>7</v>
      </c>
      <c r="D6" s="24" t="s">
        <v>12</v>
      </c>
      <c r="E6" s="16">
        <v>4516000996</v>
      </c>
      <c r="F6" s="16" t="s">
        <v>35</v>
      </c>
      <c r="G6" s="20">
        <v>42543</v>
      </c>
      <c r="H6" s="15" t="s">
        <v>100</v>
      </c>
    </row>
    <row r="7" spans="1:8" ht="34.5" customHeight="1" x14ac:dyDescent="0.2">
      <c r="A7" s="16">
        <f t="shared" si="0"/>
        <v>4</v>
      </c>
      <c r="B7" s="16" t="s">
        <v>5</v>
      </c>
      <c r="C7" s="23" t="s">
        <v>37</v>
      </c>
      <c r="D7" s="24" t="s">
        <v>12</v>
      </c>
      <c r="E7" s="16">
        <v>4516002795</v>
      </c>
      <c r="F7" s="16" t="s">
        <v>36</v>
      </c>
      <c r="G7" s="20">
        <v>42726</v>
      </c>
      <c r="H7" s="15" t="s">
        <v>100</v>
      </c>
    </row>
    <row r="8" spans="1:8" ht="34.5" customHeight="1" x14ac:dyDescent="0.2">
      <c r="A8" s="16">
        <f t="shared" si="0"/>
        <v>5</v>
      </c>
      <c r="B8" s="16" t="s">
        <v>5</v>
      </c>
      <c r="C8" s="23" t="s">
        <v>39</v>
      </c>
      <c r="D8" s="24" t="s">
        <v>12</v>
      </c>
      <c r="E8" s="16">
        <v>4516002959</v>
      </c>
      <c r="F8" s="16" t="s">
        <v>40</v>
      </c>
      <c r="G8" s="20">
        <v>42726</v>
      </c>
      <c r="H8" s="15" t="s">
        <v>100</v>
      </c>
    </row>
    <row r="9" spans="1:8" ht="85.5" x14ac:dyDescent="0.2">
      <c r="A9" s="16">
        <f t="shared" si="0"/>
        <v>6</v>
      </c>
      <c r="B9" s="16" t="s">
        <v>5</v>
      </c>
      <c r="C9" s="23" t="s">
        <v>41</v>
      </c>
      <c r="D9" s="24" t="s">
        <v>12</v>
      </c>
      <c r="E9" s="16">
        <v>4516000641</v>
      </c>
      <c r="F9" s="21" t="s">
        <v>59</v>
      </c>
      <c r="G9" s="22" t="s">
        <v>42</v>
      </c>
      <c r="H9" s="15" t="s">
        <v>100</v>
      </c>
    </row>
    <row r="10" spans="1:8" ht="34.5" customHeight="1" x14ac:dyDescent="0.2">
      <c r="A10" s="16">
        <f t="shared" si="0"/>
        <v>7</v>
      </c>
      <c r="B10" s="16" t="s">
        <v>5</v>
      </c>
      <c r="C10" s="23" t="s">
        <v>55</v>
      </c>
      <c r="D10" s="24" t="s">
        <v>56</v>
      </c>
      <c r="E10" s="16">
        <v>4517001180</v>
      </c>
      <c r="F10" s="16" t="s">
        <v>58</v>
      </c>
      <c r="G10" s="20">
        <v>42972</v>
      </c>
      <c r="H10" s="15" t="s">
        <v>100</v>
      </c>
    </row>
    <row r="11" spans="1:8" ht="34.5" customHeight="1" x14ac:dyDescent="0.2">
      <c r="A11" s="16">
        <f t="shared" si="0"/>
        <v>8</v>
      </c>
      <c r="B11" s="16" t="s">
        <v>5</v>
      </c>
      <c r="C11" s="23" t="s">
        <v>21</v>
      </c>
      <c r="D11" s="24" t="s">
        <v>56</v>
      </c>
      <c r="E11" s="16">
        <v>4517000840</v>
      </c>
      <c r="F11" s="21" t="s">
        <v>60</v>
      </c>
      <c r="G11" s="22" t="s">
        <v>61</v>
      </c>
      <c r="H11" s="15" t="s">
        <v>100</v>
      </c>
    </row>
    <row r="12" spans="1:8" ht="34.5" customHeight="1" x14ac:dyDescent="0.2">
      <c r="A12" s="16">
        <f t="shared" si="0"/>
        <v>9</v>
      </c>
      <c r="B12" s="16" t="s">
        <v>5</v>
      </c>
      <c r="C12" s="23" t="s">
        <v>6</v>
      </c>
      <c r="D12" s="24" t="s">
        <v>13</v>
      </c>
      <c r="E12" s="16">
        <v>4518001616</v>
      </c>
      <c r="F12" s="16" t="s">
        <v>81</v>
      </c>
      <c r="G12" s="20">
        <v>43322</v>
      </c>
      <c r="H12" s="15" t="s">
        <v>100</v>
      </c>
    </row>
    <row r="13" spans="1:8" ht="34.5" customHeight="1" x14ac:dyDescent="0.2">
      <c r="A13" s="16">
        <f t="shared" si="0"/>
        <v>10</v>
      </c>
      <c r="B13" s="16" t="s">
        <v>5</v>
      </c>
      <c r="C13" s="23" t="s">
        <v>39</v>
      </c>
      <c r="D13" s="24" t="s">
        <v>13</v>
      </c>
      <c r="E13" s="16">
        <v>4518001013</v>
      </c>
      <c r="F13" s="16" t="s">
        <v>89</v>
      </c>
      <c r="G13" s="20">
        <v>43659</v>
      </c>
      <c r="H13" s="15" t="s">
        <v>100</v>
      </c>
    </row>
    <row r="14" spans="1:8" ht="34.5" customHeight="1" x14ac:dyDescent="0.2">
      <c r="A14" s="16">
        <f t="shared" si="0"/>
        <v>11</v>
      </c>
      <c r="B14" s="16" t="s">
        <v>5</v>
      </c>
      <c r="C14" s="23" t="s">
        <v>90</v>
      </c>
      <c r="D14" s="24" t="s">
        <v>13</v>
      </c>
      <c r="E14" s="16">
        <v>4518001010</v>
      </c>
      <c r="F14" s="16" t="s">
        <v>91</v>
      </c>
      <c r="G14" s="22" t="s">
        <v>92</v>
      </c>
      <c r="H14" s="15" t="s">
        <v>100</v>
      </c>
    </row>
    <row r="15" spans="1:8" ht="34.5" customHeight="1" x14ac:dyDescent="0.2">
      <c r="A15" s="16">
        <f t="shared" si="0"/>
        <v>12</v>
      </c>
      <c r="B15" s="16" t="s">
        <v>5</v>
      </c>
      <c r="C15" s="23" t="s">
        <v>7</v>
      </c>
      <c r="D15" s="24" t="s">
        <v>13</v>
      </c>
      <c r="E15" s="16">
        <v>4518001003</v>
      </c>
      <c r="F15" s="16" t="s">
        <v>93</v>
      </c>
      <c r="G15" s="20">
        <v>43259</v>
      </c>
      <c r="H15" s="15" t="s">
        <v>100</v>
      </c>
    </row>
  </sheetData>
  <sortState ref="A4:G32">
    <sortCondition descending="1" ref="D4"/>
  </sortState>
  <mergeCells count="1">
    <mergeCell ref="A1:G1"/>
  </mergeCells>
  <pageMargins left="0.70866141732283472" right="0.70866141732283472" top="1.299212598425197" bottom="0.74803149606299213" header="0.31496062992125984" footer="0.31496062992125984"/>
  <pageSetup scale="57" fitToHeight="0" orientation="landscape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workbookViewId="0">
      <pane ySplit="1" topLeftCell="A17" activePane="bottomLeft" state="frozen"/>
      <selection pane="bottomLeft" activeCell="E30" sqref="E30"/>
    </sheetView>
  </sheetViews>
  <sheetFormatPr baseColWidth="10" defaultColWidth="11.5703125" defaultRowHeight="14.25" x14ac:dyDescent="0.2"/>
  <cols>
    <col min="1" max="1" width="4" style="1" bestFit="1" customWidth="1"/>
    <col min="2" max="2" width="13.42578125" style="1" customWidth="1"/>
    <col min="3" max="3" width="24.7109375" style="8" customWidth="1"/>
    <col min="4" max="4" width="22.140625" style="1" customWidth="1"/>
    <col min="5" max="5" width="16.5703125" style="1" customWidth="1"/>
    <col min="6" max="6" width="20.42578125" style="1" bestFit="1" customWidth="1"/>
    <col min="7" max="7" width="20.5703125" style="1" customWidth="1"/>
    <col min="8" max="8" width="22.7109375" style="1" customWidth="1"/>
    <col min="9" max="16384" width="11.5703125" style="1"/>
  </cols>
  <sheetData>
    <row r="1" spans="1:8" s="3" customFormat="1" ht="60" x14ac:dyDescent="0.2">
      <c r="A1" s="5" t="s">
        <v>0</v>
      </c>
      <c r="B1" s="5" t="s">
        <v>1</v>
      </c>
      <c r="C1" s="5" t="s">
        <v>16</v>
      </c>
      <c r="D1" s="2" t="s">
        <v>17</v>
      </c>
      <c r="E1" s="2" t="s">
        <v>18</v>
      </c>
      <c r="F1" s="9" t="s">
        <v>14</v>
      </c>
      <c r="G1" s="9" t="s">
        <v>15</v>
      </c>
      <c r="H1" s="9" t="s">
        <v>99</v>
      </c>
    </row>
    <row r="2" spans="1:8" s="4" customFormat="1" ht="28.5" x14ac:dyDescent="0.25">
      <c r="A2" s="25">
        <v>1</v>
      </c>
      <c r="B2" s="26" t="s">
        <v>5</v>
      </c>
      <c r="C2" s="27" t="s">
        <v>24</v>
      </c>
      <c r="D2" s="25">
        <v>4515001460</v>
      </c>
      <c r="E2" s="25">
        <v>2015</v>
      </c>
      <c r="F2" s="16" t="s">
        <v>27</v>
      </c>
      <c r="G2" s="20">
        <v>43625</v>
      </c>
      <c r="H2" s="15" t="s">
        <v>100</v>
      </c>
    </row>
    <row r="3" spans="1:8" s="4" customFormat="1" ht="33" customHeight="1" x14ac:dyDescent="0.25">
      <c r="A3" s="25">
        <f>A2+1</f>
        <v>2</v>
      </c>
      <c r="B3" s="26" t="s">
        <v>5</v>
      </c>
      <c r="C3" s="27" t="s">
        <v>25</v>
      </c>
      <c r="D3" s="25">
        <v>4515001448</v>
      </c>
      <c r="E3" s="25">
        <v>2015</v>
      </c>
      <c r="F3" s="16" t="s">
        <v>26</v>
      </c>
      <c r="G3" s="20">
        <v>42150</v>
      </c>
      <c r="H3" s="15" t="s">
        <v>100</v>
      </c>
    </row>
    <row r="4" spans="1:8" s="4" customFormat="1" ht="42.75" x14ac:dyDescent="0.25">
      <c r="A4" s="25">
        <f t="shared" ref="A4:A22" si="0">A3+1</f>
        <v>3</v>
      </c>
      <c r="B4" s="26" t="s">
        <v>5</v>
      </c>
      <c r="C4" s="27" t="s">
        <v>30</v>
      </c>
      <c r="D4" s="25">
        <v>4516002000</v>
      </c>
      <c r="E4" s="25">
        <v>2016</v>
      </c>
      <c r="F4" s="16" t="s">
        <v>31</v>
      </c>
      <c r="G4" s="20">
        <v>42654</v>
      </c>
      <c r="H4" s="15" t="s">
        <v>100</v>
      </c>
    </row>
    <row r="5" spans="1:8" s="4" customFormat="1" ht="33" customHeight="1" x14ac:dyDescent="0.25">
      <c r="A5" s="25">
        <f t="shared" si="0"/>
        <v>4</v>
      </c>
      <c r="B5" s="26" t="s">
        <v>5</v>
      </c>
      <c r="C5" s="27" t="s">
        <v>32</v>
      </c>
      <c r="D5" s="25">
        <v>4516001863</v>
      </c>
      <c r="E5" s="25">
        <v>2016</v>
      </c>
      <c r="F5" s="16" t="s">
        <v>33</v>
      </c>
      <c r="G5" s="20">
        <v>42545</v>
      </c>
      <c r="H5" s="15" t="s">
        <v>100</v>
      </c>
    </row>
    <row r="6" spans="1:8" s="4" customFormat="1" ht="33" customHeight="1" x14ac:dyDescent="0.25">
      <c r="A6" s="25">
        <f t="shared" si="0"/>
        <v>5</v>
      </c>
      <c r="B6" s="26" t="s">
        <v>5</v>
      </c>
      <c r="C6" s="27" t="s">
        <v>25</v>
      </c>
      <c r="D6" s="25">
        <v>4516001610</v>
      </c>
      <c r="E6" s="25">
        <v>2016</v>
      </c>
      <c r="F6" s="16" t="s">
        <v>34</v>
      </c>
      <c r="G6" s="20">
        <v>42534</v>
      </c>
      <c r="H6" s="15" t="s">
        <v>100</v>
      </c>
    </row>
    <row r="7" spans="1:8" s="4" customFormat="1" ht="28.5" x14ac:dyDescent="0.25">
      <c r="A7" s="25">
        <f t="shared" si="0"/>
        <v>6</v>
      </c>
      <c r="B7" s="26" t="s">
        <v>5</v>
      </c>
      <c r="C7" s="27" t="s">
        <v>24</v>
      </c>
      <c r="D7" s="25">
        <v>4516001620</v>
      </c>
      <c r="E7" s="25">
        <v>2016</v>
      </c>
      <c r="F7" s="16" t="s">
        <v>38</v>
      </c>
      <c r="G7" s="20">
        <v>42509</v>
      </c>
      <c r="H7" s="15" t="s">
        <v>100</v>
      </c>
    </row>
    <row r="8" spans="1:8" s="4" customFormat="1" ht="33" customHeight="1" x14ac:dyDescent="0.25">
      <c r="A8" s="25">
        <f t="shared" si="0"/>
        <v>7</v>
      </c>
      <c r="B8" s="26" t="s">
        <v>5</v>
      </c>
      <c r="C8" s="27" t="s">
        <v>48</v>
      </c>
      <c r="D8" s="25">
        <v>4517001400</v>
      </c>
      <c r="E8" s="25">
        <v>2017</v>
      </c>
      <c r="F8" s="16" t="s">
        <v>49</v>
      </c>
      <c r="G8" s="20">
        <v>42888</v>
      </c>
      <c r="H8" s="15" t="s">
        <v>100</v>
      </c>
    </row>
    <row r="9" spans="1:8" s="4" customFormat="1" ht="33" customHeight="1" x14ac:dyDescent="0.25">
      <c r="A9" s="25">
        <f t="shared" si="0"/>
        <v>8</v>
      </c>
      <c r="B9" s="26" t="s">
        <v>5</v>
      </c>
      <c r="C9" s="27" t="s">
        <v>50</v>
      </c>
      <c r="D9" s="25">
        <v>4517002188</v>
      </c>
      <c r="E9" s="25">
        <v>2017</v>
      </c>
      <c r="F9" s="16" t="s">
        <v>51</v>
      </c>
      <c r="G9" s="20">
        <v>42992</v>
      </c>
      <c r="H9" s="15" t="s">
        <v>100</v>
      </c>
    </row>
    <row r="10" spans="1:8" s="4" customFormat="1" ht="33" customHeight="1" x14ac:dyDescent="0.25">
      <c r="A10" s="25">
        <f t="shared" si="0"/>
        <v>9</v>
      </c>
      <c r="B10" s="26" t="s">
        <v>5</v>
      </c>
      <c r="C10" s="27" t="s">
        <v>53</v>
      </c>
      <c r="D10" s="25">
        <v>4517001702</v>
      </c>
      <c r="E10" s="25">
        <v>2017</v>
      </c>
      <c r="F10" s="16" t="s">
        <v>52</v>
      </c>
      <c r="G10" s="20">
        <v>42906</v>
      </c>
      <c r="H10" s="15" t="s">
        <v>100</v>
      </c>
    </row>
    <row r="11" spans="1:8" s="4" customFormat="1" ht="33" customHeight="1" x14ac:dyDescent="0.25">
      <c r="A11" s="25">
        <f t="shared" si="0"/>
        <v>10</v>
      </c>
      <c r="B11" s="26" t="s">
        <v>5</v>
      </c>
      <c r="C11" s="27" t="s">
        <v>54</v>
      </c>
      <c r="D11" s="25">
        <v>4517001801</v>
      </c>
      <c r="E11" s="25">
        <v>2017</v>
      </c>
      <c r="F11" s="16" t="s">
        <v>57</v>
      </c>
      <c r="G11" s="20">
        <v>42956</v>
      </c>
      <c r="H11" s="15" t="s">
        <v>100</v>
      </c>
    </row>
    <row r="12" spans="1:8" s="4" customFormat="1" ht="71.25" x14ac:dyDescent="0.25">
      <c r="A12" s="25">
        <f t="shared" si="0"/>
        <v>11</v>
      </c>
      <c r="B12" s="26" t="s">
        <v>5</v>
      </c>
      <c r="C12" s="27" t="s">
        <v>65</v>
      </c>
      <c r="D12" s="25">
        <v>4518002386</v>
      </c>
      <c r="E12" s="25">
        <v>2018</v>
      </c>
      <c r="F12" s="16" t="s">
        <v>64</v>
      </c>
      <c r="G12" s="20">
        <v>43375</v>
      </c>
      <c r="H12" s="15" t="s">
        <v>100</v>
      </c>
    </row>
    <row r="13" spans="1:8" s="4" customFormat="1" ht="33" customHeight="1" x14ac:dyDescent="0.25">
      <c r="A13" s="25">
        <f t="shared" si="0"/>
        <v>12</v>
      </c>
      <c r="B13" s="26" t="s">
        <v>5</v>
      </c>
      <c r="C13" s="27" t="s">
        <v>66</v>
      </c>
      <c r="D13" s="25">
        <v>4518001596</v>
      </c>
      <c r="E13" s="25">
        <v>2018</v>
      </c>
      <c r="F13" s="16" t="s">
        <v>71</v>
      </c>
      <c r="G13" s="20">
        <v>43270</v>
      </c>
      <c r="H13" s="15" t="s">
        <v>100</v>
      </c>
    </row>
    <row r="14" spans="1:8" s="4" customFormat="1" ht="33" customHeight="1" x14ac:dyDescent="0.25">
      <c r="A14" s="25">
        <f t="shared" si="0"/>
        <v>13</v>
      </c>
      <c r="B14" s="26" t="s">
        <v>5</v>
      </c>
      <c r="C14" s="27" t="s">
        <v>67</v>
      </c>
      <c r="D14" s="25">
        <v>4518000989</v>
      </c>
      <c r="E14" s="25">
        <v>2018</v>
      </c>
      <c r="F14" s="16" t="s">
        <v>70</v>
      </c>
      <c r="G14" s="20">
        <v>43227</v>
      </c>
      <c r="H14" s="15" t="s">
        <v>100</v>
      </c>
    </row>
    <row r="15" spans="1:8" s="4" customFormat="1" ht="42.75" x14ac:dyDescent="0.25">
      <c r="A15" s="25">
        <f t="shared" si="0"/>
        <v>14</v>
      </c>
      <c r="B15" s="26" t="s">
        <v>5</v>
      </c>
      <c r="C15" s="27" t="s">
        <v>68</v>
      </c>
      <c r="D15" s="25">
        <v>4518000849</v>
      </c>
      <c r="E15" s="25">
        <v>2018</v>
      </c>
      <c r="F15" s="16" t="s">
        <v>69</v>
      </c>
      <c r="G15" s="20">
        <v>43201</v>
      </c>
      <c r="H15" s="15" t="s">
        <v>100</v>
      </c>
    </row>
    <row r="16" spans="1:8" s="4" customFormat="1" ht="33" customHeight="1" x14ac:dyDescent="0.25">
      <c r="A16" s="25">
        <f t="shared" si="0"/>
        <v>15</v>
      </c>
      <c r="B16" s="26" t="s">
        <v>5</v>
      </c>
      <c r="C16" s="27" t="s">
        <v>72</v>
      </c>
      <c r="D16" s="25">
        <v>4518002613</v>
      </c>
      <c r="E16" s="25">
        <v>2018</v>
      </c>
      <c r="F16" s="16" t="s">
        <v>73</v>
      </c>
      <c r="G16" s="20">
        <v>43398</v>
      </c>
      <c r="H16" s="15" t="s">
        <v>100</v>
      </c>
    </row>
    <row r="17" spans="1:8" s="4" customFormat="1" ht="33" customHeight="1" x14ac:dyDescent="0.25">
      <c r="A17" s="25">
        <f t="shared" si="0"/>
        <v>16</v>
      </c>
      <c r="B17" s="26" t="s">
        <v>5</v>
      </c>
      <c r="C17" s="27" t="s">
        <v>74</v>
      </c>
      <c r="D17" s="25">
        <v>4518002289</v>
      </c>
      <c r="E17" s="25">
        <v>2018</v>
      </c>
      <c r="F17" s="16" t="s">
        <v>75</v>
      </c>
      <c r="G17" s="20">
        <v>43350</v>
      </c>
      <c r="H17" s="15" t="s">
        <v>100</v>
      </c>
    </row>
    <row r="18" spans="1:8" s="4" customFormat="1" ht="33" customHeight="1" x14ac:dyDescent="0.25">
      <c r="A18" s="25">
        <f t="shared" si="0"/>
        <v>17</v>
      </c>
      <c r="B18" s="26" t="s">
        <v>5</v>
      </c>
      <c r="C18" s="27" t="s">
        <v>63</v>
      </c>
      <c r="D18" s="25">
        <v>4518000847</v>
      </c>
      <c r="E18" s="25">
        <v>2018</v>
      </c>
      <c r="F18" s="16" t="s">
        <v>76</v>
      </c>
      <c r="G18" s="20">
        <v>43201</v>
      </c>
      <c r="H18" s="15" t="s">
        <v>100</v>
      </c>
    </row>
    <row r="19" spans="1:8" s="4" customFormat="1" ht="33" customHeight="1" x14ac:dyDescent="0.25">
      <c r="A19" s="25">
        <f t="shared" si="0"/>
        <v>18</v>
      </c>
      <c r="B19" s="26" t="s">
        <v>5</v>
      </c>
      <c r="C19" s="27" t="s">
        <v>77</v>
      </c>
      <c r="D19" s="25">
        <v>4518002628</v>
      </c>
      <c r="E19" s="25">
        <v>2018</v>
      </c>
      <c r="F19" s="16" t="s">
        <v>78</v>
      </c>
      <c r="G19" s="20">
        <v>43384</v>
      </c>
      <c r="H19" s="15" t="s">
        <v>100</v>
      </c>
    </row>
    <row r="20" spans="1:8" s="4" customFormat="1" ht="33" customHeight="1" x14ac:dyDescent="0.25">
      <c r="A20" s="25">
        <f t="shared" si="0"/>
        <v>19</v>
      </c>
      <c r="B20" s="26" t="s">
        <v>5</v>
      </c>
      <c r="C20" s="27" t="s">
        <v>79</v>
      </c>
      <c r="D20" s="25">
        <v>4518002766</v>
      </c>
      <c r="E20" s="25">
        <v>2018</v>
      </c>
      <c r="F20" s="16" t="s">
        <v>80</v>
      </c>
      <c r="G20" s="20">
        <v>43418</v>
      </c>
      <c r="H20" s="15" t="s">
        <v>100</v>
      </c>
    </row>
    <row r="21" spans="1:8" s="4" customFormat="1" ht="40.5" customHeight="1" x14ac:dyDescent="0.25">
      <c r="A21" s="25">
        <f t="shared" si="0"/>
        <v>20</v>
      </c>
      <c r="B21" s="26" t="s">
        <v>5</v>
      </c>
      <c r="C21" s="27" t="s">
        <v>95</v>
      </c>
      <c r="D21" s="25">
        <v>4515001460</v>
      </c>
      <c r="E21" s="25">
        <v>2015</v>
      </c>
      <c r="F21" s="16" t="s">
        <v>27</v>
      </c>
      <c r="G21" s="20">
        <v>43625</v>
      </c>
      <c r="H21" s="15" t="s">
        <v>100</v>
      </c>
    </row>
    <row r="22" spans="1:8" s="4" customFormat="1" ht="37.5" customHeight="1" x14ac:dyDescent="0.25">
      <c r="A22" s="25">
        <f t="shared" si="0"/>
        <v>21</v>
      </c>
      <c r="B22" s="26" t="s">
        <v>5</v>
      </c>
      <c r="C22" s="27" t="s">
        <v>96</v>
      </c>
      <c r="D22" s="25">
        <v>4516001620</v>
      </c>
      <c r="E22" s="25">
        <v>2016</v>
      </c>
      <c r="F22" s="16" t="s">
        <v>38</v>
      </c>
      <c r="G22" s="20">
        <v>42509</v>
      </c>
      <c r="H22" s="15" t="s">
        <v>100</v>
      </c>
    </row>
  </sheetData>
  <pageMargins left="0.7" right="0.7" top="0.75" bottom="0.75" header="0.3" footer="0.3"/>
  <pageSetup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2019-08-19T16:11:04Z</cp:lastPrinted>
  <dcterms:created xsi:type="dcterms:W3CDTF">2019-04-26T17:34:19Z</dcterms:created>
  <dcterms:modified xsi:type="dcterms:W3CDTF">2019-10-23T14:17:09Z</dcterms:modified>
</cp:coreProperties>
</file>