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3600" windowWidth="23040" windowHeight="910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5000'!$A$1:$I$7</definedName>
    <definedName name="_xlnm._FilterDatabase" localSheetId="1" hidden="1">MANTENIMIENTOS!$A$4:$H$14</definedName>
    <definedName name="_xlnm._FilterDatabase" localSheetId="0" hidden="1">SERVICIOS!$A$3:$I$30</definedName>
    <definedName name="_xlnm.Print_Titles" localSheetId="1">MANTENIMIENTOS!$1:$4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6" i="2"/>
  <c r="A7" i="2" s="1"/>
  <c r="A8" i="2" s="1"/>
  <c r="A9" i="2" s="1"/>
  <c r="A10" i="2" s="1"/>
  <c r="A11" i="2" s="1"/>
  <c r="A12" i="2" s="1"/>
  <c r="A13" i="2" s="1"/>
  <c r="A14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<sst xmlns="http://schemas.openxmlformats.org/spreadsheetml/2006/main" count="244" uniqueCount="97">
  <si>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</si>
  <si>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</si>
  <si>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</si>
  <si>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</si>
  <si>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</si>
  <si>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</si>
  <si>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</si>
  <si>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</si>
  <si>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Tepic</t>
  </si>
  <si>
    <t>Fumigación</t>
  </si>
  <si>
    <t>Limpieza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</si>
  <si>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</si>
  <si>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Mantenimiento impermeabilización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</si>
  <si>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</si>
  <si>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</si>
  <si>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</si>
  <si>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</si>
  <si>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</si>
  <si>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Cafetera percolada</t>
  </si>
  <si>
    <t>CCJ/NAY/AD/505/15</t>
  </si>
  <si>
    <t>CCJ/NAY/AD/538/15</t>
  </si>
  <si>
    <t>CCJ/NAY/AD/185/15</t>
  </si>
  <si>
    <t>Micrófonos inalámbricos</t>
  </si>
  <si>
    <t>Pantalla LED</t>
  </si>
  <si>
    <t>Dos exhibidores de madera</t>
  </si>
  <si>
    <t>Refrigerador</t>
  </si>
  <si>
    <t>Gabinete para Equipo Protección Civil</t>
  </si>
  <si>
    <t>CCJ/NAY/AD/456/15</t>
  </si>
  <si>
    <t>CCJ/NAY/AD/460/15</t>
  </si>
  <si>
    <t>CCJ/NAY/AD/462/15</t>
  </si>
  <si>
    <t>CCJ/NAY/AD/176/15</t>
  </si>
  <si>
    <t>CCJ/NAY/AD/491/16</t>
  </si>
  <si>
    <t>CCJ/NAY/AD/492/16</t>
  </si>
  <si>
    <t>CCJ/NAY/AD/590/2016</t>
  </si>
  <si>
    <t>CCJ/NAY/AD/586/2016</t>
  </si>
  <si>
    <t>CCJ/NAY/CG/445/2017</t>
  </si>
  <si>
    <t>CCJ/NAY/CG/444/2017</t>
  </si>
  <si>
    <t>CCJ/NAY/CG/442/2018</t>
  </si>
  <si>
    <t>CCJ/NAY/CG/447/2018</t>
  </si>
  <si>
    <t xml:space="preserve"> CCJ/NAY/CG/037/2019</t>
  </si>
  <si>
    <t xml:space="preserve"> CCJ/NAY/CG/033/2019</t>
  </si>
  <si>
    <t>Mantenimiento al Sistema Eléctrico</t>
  </si>
  <si>
    <t>Mantenimiento a Equipos de Aire Acondicionado</t>
  </si>
  <si>
    <t>Mantenimiento a Pintura</t>
  </si>
  <si>
    <t>Mantenimiento a Sistema Hidrosanitario</t>
  </si>
  <si>
    <t>Mantenimiento a Sistema de CCTV</t>
  </si>
  <si>
    <t>CCJ/NAY/AD/529/15</t>
  </si>
  <si>
    <t>CCJ/NAY/AD/451/15</t>
  </si>
  <si>
    <t>CCJ/NAY/AD/262/15</t>
  </si>
  <si>
    <t>CCJ/NAY/AD/433/15</t>
  </si>
  <si>
    <t>CCJ/NAY/AD/528/15</t>
  </si>
  <si>
    <t>CCJ/NAY/AD/587/16</t>
  </si>
  <si>
    <t>Mantenimiento Impermeabilización y Pintura</t>
  </si>
  <si>
    <t>Suministro Lámparas y Mantenimiento Pararrayos</t>
  </si>
  <si>
    <t>CCJ/NAY/CG/440/2017</t>
  </si>
  <si>
    <t>CCJ/NAY/CG/432/2017</t>
  </si>
  <si>
    <t>CCJ/NAY/CG/297/2017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</si>
  <si>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</si>
  <si>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Artículos promocionales</t>
  </si>
  <si>
    <t>CCJ/NAY/AD/537/15</t>
  </si>
  <si>
    <t>CCJ/NAY/AD/592/2016</t>
  </si>
  <si>
    <t>CCJ/NAY/CG/547/2016</t>
  </si>
  <si>
    <t>CCJ/NAY/AD/460/2016</t>
  </si>
  <si>
    <t>CCJ/NAY/CG/102/2017</t>
  </si>
  <si>
    <t>CCJ/NAY/CG/434/2017</t>
  </si>
  <si>
    <t>CCJ/NAY/CG/009/2018</t>
  </si>
  <si>
    <t>CCJ/NAY/CG/320/2018</t>
  </si>
  <si>
    <t>CCJ/NAY/CG/438/2018</t>
  </si>
  <si>
    <t>CCJ/NAY/CG/359/2018</t>
  </si>
  <si>
    <t>CCJ/NAY/CG/448/2018</t>
  </si>
  <si>
    <t>CCJ/NAY/CG/198/2018</t>
  </si>
  <si>
    <t>CCJ/NAY/CG/318/2018</t>
  </si>
  <si>
    <t>CCJ/NAY/CG/406/2018</t>
  </si>
  <si>
    <t>CCJ/NAY/AD/102/16</t>
  </si>
  <si>
    <t>CCJ/NAY/AD/103/16</t>
  </si>
  <si>
    <t>CJ/NAY/AD/102/2018</t>
  </si>
  <si>
    <t>manto. aa tepic</t>
  </si>
  <si>
    <t xml:space="preserve">Serv. vigilancia </t>
  </si>
  <si>
    <t>Curso taller de música con guitarra</t>
  </si>
  <si>
    <t xml:space="preserve">Taller de pintura </t>
  </si>
  <si>
    <t xml:space="preserve">Hospedaje y alimentos </t>
  </si>
  <si>
    <t>Manto. Pintura</t>
  </si>
  <si>
    <t>Curso calidad en el servicio  básico</t>
  </si>
  <si>
    <t>Curso desarrollo de estilos de redacción</t>
  </si>
  <si>
    <t>Curso protección civil</t>
  </si>
  <si>
    <t>ÁREA QUE REALIZÓ EL PROCEDIMIENTO</t>
  </si>
  <si>
    <t>Dirección General de Recursos Materiales</t>
  </si>
  <si>
    <t>Casa de la Cultura Jurídica en Tepic, Nayarit</t>
  </si>
  <si>
    <t>Dirección General de Recursos Humanos e Innovación Administrativa con apoyo de la Casa de la Cultura Jurídica en Tepic, Nayarit y la Dirección General de Recursos Materiales</t>
  </si>
  <si>
    <t>OBSERVACIONES</t>
  </si>
  <si>
    <t>Cargado en el sistema de donde se puede obtener la documentación</t>
  </si>
  <si>
    <t>Sin finiquitar</t>
  </si>
  <si>
    <t>Este procedimiento se inicio antes del mes de mayo de 2015</t>
  </si>
  <si>
    <t>DGRM</t>
  </si>
  <si>
    <t>DGRHIA Y DGRM</t>
  </si>
  <si>
    <t>Previo a mayo de 2015</t>
  </si>
  <si>
    <t>Previo mayo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</si>
</sst>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sz val="11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14" fontId="0" fillId="0" borderId="0" xfId="0" applyNumberFormat="1"/>
    <xf numFmtId="14" fontId="2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44" fontId="2" fillId="0" borderId="3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Fill="1" applyBorder="1" applyAlignment="1">
      <alignment wrapText="1"/>
    </xf>
    <xf numFmtId="44" fontId="2" fillId="0" borderId="1" xfId="0" applyNumberFormat="1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44" fontId="5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/>
    <xf numFmtId="0" fontId="2" fillId="0" borderId="1" xfId="0" applyFont="1" applyBorder="1" applyAlignment="1">
      <alignment vertic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44" fontId="2" fillId="3" borderId="3" xfId="0" applyNumberFormat="1" applyFont="1" applyFill="1" applyBorder="1" applyAlignment="1">
      <alignment vertical="center"/>
    </xf>
    <xf numFmtId="14" fontId="2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0" fontId="2" fillId="3" borderId="0" xfId="0" applyFont="1" applyFill="1" applyAlignment="1">
      <alignment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K30"/>
  <sheetViews>
    <sheetView zoomScale="75" zoomScaleNormal="75" zoomScalePageLayoutView="75" workbookViewId="0">
      <pane ySplit="3" topLeftCell="A28" activePane="bottomLeft" state="frozen"/>
      <selection pane="bottomLeft" activeCell="J15" sqref="J15"/>
    </sheetView>
  </sheetViews>
  <sheetFormatPr baseColWidth="10" defaultRowHeight="15" x14ac:dyDescent="0.25"/>
  <cols>
    <col min="1" max="1" width="4" style="1" bestFit="1" customWidth="1"/>
    <col min="2" max="2" width="10.5703125" style="1" customWidth="1"/>
    <col min="3" max="3" width="43.5703125" style="5" customWidth="1"/>
    <col min="4" max="4" width="16" style="1" customWidth="1"/>
    <col min="5" max="5" width="14.5703125" style="1" customWidth="1"/>
    <col min="6" max="6" width="16.85546875" bestFit="1" customWidth="1"/>
    <col min="7" max="7" width="26.7109375" bestFit="1" customWidth="1"/>
    <col min="8" max="8" width="19.7109375" customWidth="1"/>
    <col min="9" max="9" width="42" customWidth="1"/>
    <col min="10" max="10" width="64.42578125" customWidth="1"/>
  </cols>
  <sheetData>
    <row r="1" spans="1:11" ht="82.7" customHeight="1" x14ac:dyDescent="0.25">
      <c r="A1" s="46" t="s">
        <v>11</v>
      </c>
      <c r="B1" s="46"/>
      <c r="C1" s="46"/>
      <c r="D1" s="46"/>
      <c r="E1" s="46"/>
      <c r="F1" s="46"/>
      <c r="G1" s="46"/>
      <c r="H1" s="46"/>
    </row>
    <row r="3" spans="1:11" s="1" customFormat="1" ht="45" x14ac:dyDescent="0.25">
      <c r="A3" s="4" t="s">
        <v>0</v>
      </c>
      <c r="B3" s="4" t="s">
        <v>1</v>
      </c>
      <c r="C3" s="2" t="s">
        <v>3</v>
      </c>
      <c r="D3" s="4" t="s">
        <v>4</v>
      </c>
      <c r="E3" s="2" t="s">
        <v>7</v>
      </c>
      <c r="F3" s="4" t="s">
        <v>6</v>
      </c>
      <c r="G3" s="2" t="s">
        <v>13</v>
      </c>
      <c r="H3" s="2" t="s">
        <v>14</v>
      </c>
      <c r="I3" s="19" t="s">
        <v>85</v>
      </c>
      <c r="J3" s="19" t="s">
        <v>89</v>
      </c>
    </row>
    <row r="4" spans="1:11" x14ac:dyDescent="0.25">
      <c r="A4" s="20">
        <v>1</v>
      </c>
      <c r="B4" s="16" t="s">
        <v>8</v>
      </c>
      <c r="C4" s="21" t="s">
        <v>9</v>
      </c>
      <c r="D4" s="11">
        <v>2019</v>
      </c>
      <c r="E4" s="11">
        <v>4519000366</v>
      </c>
      <c r="F4" s="22">
        <v>58325</v>
      </c>
      <c r="G4" s="3" t="s">
        <v>40</v>
      </c>
      <c r="H4" s="14">
        <v>43550</v>
      </c>
      <c r="I4" s="24" t="s">
        <v>87</v>
      </c>
      <c r="J4" s="24" t="s">
        <v>91</v>
      </c>
    </row>
    <row r="5" spans="1:11" x14ac:dyDescent="0.25">
      <c r="A5" s="20">
        <f>A4+1</f>
        <v>2</v>
      </c>
      <c r="B5" s="16" t="s">
        <v>8</v>
      </c>
      <c r="C5" s="23" t="s">
        <v>10</v>
      </c>
      <c r="D5" s="11">
        <v>2019</v>
      </c>
      <c r="E5" s="11">
        <v>4519000386</v>
      </c>
      <c r="F5" s="22">
        <v>341040</v>
      </c>
      <c r="G5" s="3" t="s">
        <v>39</v>
      </c>
      <c r="H5" s="14">
        <v>43565</v>
      </c>
      <c r="I5" s="24" t="s">
        <v>87</v>
      </c>
      <c r="J5" s="24" t="s">
        <v>91</v>
      </c>
    </row>
    <row r="6" spans="1:11" s="44" customFormat="1" x14ac:dyDescent="0.25">
      <c r="A6" s="37">
        <f t="shared" ref="A6:A30" si="0">A5+1</f>
        <v>3</v>
      </c>
      <c r="B6" s="38" t="s">
        <v>8</v>
      </c>
      <c r="C6" s="39" t="s">
        <v>9</v>
      </c>
      <c r="D6" s="40">
        <v>2018</v>
      </c>
      <c r="E6" s="40">
        <v>4518000285</v>
      </c>
      <c r="F6" s="41">
        <v>42689.9</v>
      </c>
      <c r="G6" s="38" t="s">
        <v>37</v>
      </c>
      <c r="H6" s="42">
        <v>43441</v>
      </c>
      <c r="I6" s="43" t="s">
        <v>87</v>
      </c>
      <c r="J6" s="43" t="s">
        <v>90</v>
      </c>
    </row>
    <row r="7" spans="1:11" x14ac:dyDescent="0.25">
      <c r="A7" s="20">
        <f t="shared" si="0"/>
        <v>4</v>
      </c>
      <c r="B7" s="16" t="s">
        <v>8</v>
      </c>
      <c r="C7" s="21" t="s">
        <v>10</v>
      </c>
      <c r="D7" s="11">
        <v>2018</v>
      </c>
      <c r="E7" s="11">
        <v>4518000374</v>
      </c>
      <c r="F7" s="22">
        <v>271725.96000000002</v>
      </c>
      <c r="G7" s="3" t="s">
        <v>38</v>
      </c>
      <c r="H7" s="14">
        <v>43467</v>
      </c>
      <c r="I7" s="24" t="s">
        <v>87</v>
      </c>
      <c r="J7" s="43" t="s">
        <v>90</v>
      </c>
      <c r="K7" s="44"/>
    </row>
    <row r="8" spans="1:11" x14ac:dyDescent="0.25">
      <c r="A8" s="20">
        <f t="shared" si="0"/>
        <v>5</v>
      </c>
      <c r="B8" s="16" t="s">
        <v>8</v>
      </c>
      <c r="C8" s="21" t="s">
        <v>9</v>
      </c>
      <c r="D8" s="11">
        <v>2017</v>
      </c>
      <c r="E8" s="11">
        <v>4517000596</v>
      </c>
      <c r="F8" s="22">
        <v>39760</v>
      </c>
      <c r="G8" s="16" t="s">
        <v>36</v>
      </c>
      <c r="H8" s="18">
        <v>43082</v>
      </c>
      <c r="I8" s="24" t="s">
        <v>87</v>
      </c>
      <c r="J8" s="43" t="s">
        <v>90</v>
      </c>
      <c r="K8" s="44"/>
    </row>
    <row r="9" spans="1:11" x14ac:dyDescent="0.25">
      <c r="A9" s="20">
        <f t="shared" si="0"/>
        <v>6</v>
      </c>
      <c r="B9" s="16" t="s">
        <v>8</v>
      </c>
      <c r="C9" s="23" t="s">
        <v>10</v>
      </c>
      <c r="D9" s="11">
        <v>2017</v>
      </c>
      <c r="E9" s="11">
        <v>4517000678</v>
      </c>
      <c r="F9" s="22">
        <v>255501.6</v>
      </c>
      <c r="G9" s="16" t="s">
        <v>35</v>
      </c>
      <c r="H9" s="18">
        <v>43102</v>
      </c>
      <c r="I9" s="24" t="s">
        <v>87</v>
      </c>
      <c r="J9" s="43" t="s">
        <v>90</v>
      </c>
      <c r="K9" s="44"/>
    </row>
    <row r="10" spans="1:11" x14ac:dyDescent="0.25">
      <c r="A10" s="20">
        <f t="shared" si="0"/>
        <v>7</v>
      </c>
      <c r="B10" s="16" t="s">
        <v>8</v>
      </c>
      <c r="C10" s="21" t="s">
        <v>9</v>
      </c>
      <c r="D10" s="11">
        <v>2016</v>
      </c>
      <c r="E10" s="11">
        <v>4516000350</v>
      </c>
      <c r="F10" s="22">
        <v>47300</v>
      </c>
      <c r="G10" s="16" t="s">
        <v>34</v>
      </c>
      <c r="H10" s="18">
        <v>42723</v>
      </c>
      <c r="I10" s="24" t="s">
        <v>87</v>
      </c>
      <c r="J10" s="43" t="s">
        <v>90</v>
      </c>
      <c r="K10" s="44"/>
    </row>
    <row r="11" spans="1:11" x14ac:dyDescent="0.25">
      <c r="A11" s="20">
        <f t="shared" si="0"/>
        <v>8</v>
      </c>
      <c r="B11" s="16" t="s">
        <v>8</v>
      </c>
      <c r="C11" s="23" t="s">
        <v>10</v>
      </c>
      <c r="D11" s="11">
        <v>2016</v>
      </c>
      <c r="E11" s="11">
        <v>4516000347</v>
      </c>
      <c r="F11" s="22">
        <v>220212.84</v>
      </c>
      <c r="G11" s="16" t="s">
        <v>33</v>
      </c>
      <c r="H11" s="18">
        <v>42735</v>
      </c>
      <c r="I11" s="24" t="s">
        <v>87</v>
      </c>
      <c r="J11" s="43" t="s">
        <v>90</v>
      </c>
      <c r="K11" s="44"/>
    </row>
    <row r="12" spans="1:11" x14ac:dyDescent="0.25">
      <c r="A12" s="20">
        <f t="shared" si="0"/>
        <v>9</v>
      </c>
      <c r="B12" s="16" t="s">
        <v>8</v>
      </c>
      <c r="C12" s="21" t="s">
        <v>9</v>
      </c>
      <c r="D12" s="11">
        <v>2015</v>
      </c>
      <c r="E12" s="11">
        <v>4515000464</v>
      </c>
      <c r="F12" s="22">
        <v>34959.99</v>
      </c>
      <c r="G12" s="16" t="s">
        <v>19</v>
      </c>
      <c r="H12" s="18">
        <v>42340</v>
      </c>
      <c r="I12" s="24" t="s">
        <v>87</v>
      </c>
      <c r="J12" s="24" t="s">
        <v>92</v>
      </c>
    </row>
    <row r="13" spans="1:11" x14ac:dyDescent="0.25">
      <c r="A13" s="20">
        <f t="shared" si="0"/>
        <v>10</v>
      </c>
      <c r="B13" s="16" t="s">
        <v>8</v>
      </c>
      <c r="C13" s="21" t="s">
        <v>10</v>
      </c>
      <c r="D13" s="11">
        <v>2015</v>
      </c>
      <c r="E13" s="11">
        <v>4515000742</v>
      </c>
      <c r="F13" s="22">
        <v>214800</v>
      </c>
      <c r="G13" s="16" t="s">
        <v>20</v>
      </c>
      <c r="H13" s="18">
        <v>42373</v>
      </c>
      <c r="I13" s="24" t="s">
        <v>87</v>
      </c>
      <c r="J13" s="24" t="s">
        <v>92</v>
      </c>
    </row>
    <row r="14" spans="1:11" x14ac:dyDescent="0.25">
      <c r="A14" s="20">
        <f t="shared" si="0"/>
        <v>11</v>
      </c>
      <c r="B14" s="16" t="s">
        <v>8</v>
      </c>
      <c r="C14" s="23" t="s">
        <v>77</v>
      </c>
      <c r="D14" s="17">
        <v>2015</v>
      </c>
      <c r="E14" s="11">
        <v>4515000363</v>
      </c>
      <c r="F14" s="22">
        <v>450452.64</v>
      </c>
      <c r="G14" s="16" t="s">
        <v>59</v>
      </c>
      <c r="H14" s="18">
        <v>42373</v>
      </c>
      <c r="I14" s="24" t="s">
        <v>86</v>
      </c>
      <c r="J14" s="24" t="s">
        <v>93</v>
      </c>
    </row>
    <row r="15" spans="1:11" x14ac:dyDescent="0.25">
      <c r="A15" s="20">
        <f t="shared" si="0"/>
        <v>12</v>
      </c>
      <c r="B15" s="16" t="s">
        <v>8</v>
      </c>
      <c r="C15" s="23" t="s">
        <v>77</v>
      </c>
      <c r="D15" s="17">
        <v>2016</v>
      </c>
      <c r="E15" s="11">
        <v>4516000220</v>
      </c>
      <c r="F15" s="22">
        <v>461803.92</v>
      </c>
      <c r="G15" s="16" t="s">
        <v>60</v>
      </c>
      <c r="H15" s="18">
        <v>42735</v>
      </c>
      <c r="I15" s="24" t="s">
        <v>86</v>
      </c>
      <c r="J15" s="24" t="s">
        <v>93</v>
      </c>
    </row>
    <row r="16" spans="1:11" x14ac:dyDescent="0.25">
      <c r="A16" s="20">
        <f t="shared" si="0"/>
        <v>13</v>
      </c>
      <c r="B16" s="16" t="s">
        <v>8</v>
      </c>
      <c r="C16" s="23" t="s">
        <v>78</v>
      </c>
      <c r="D16" s="17">
        <v>2016</v>
      </c>
      <c r="E16" s="11">
        <v>4516000557</v>
      </c>
      <c r="F16" s="22">
        <v>32400</v>
      </c>
      <c r="G16" s="16" t="s">
        <v>61</v>
      </c>
      <c r="H16" s="18">
        <v>42704</v>
      </c>
      <c r="I16" s="24" t="s">
        <v>87</v>
      </c>
      <c r="J16" s="43" t="s">
        <v>90</v>
      </c>
      <c r="K16" s="44"/>
    </row>
    <row r="17" spans="1:11" x14ac:dyDescent="0.25">
      <c r="A17" s="20">
        <f t="shared" si="0"/>
        <v>14</v>
      </c>
      <c r="B17" s="16" t="s">
        <v>8</v>
      </c>
      <c r="C17" s="23" t="s">
        <v>58</v>
      </c>
      <c r="D17" s="17">
        <v>2016</v>
      </c>
      <c r="E17" s="11">
        <v>4516003159</v>
      </c>
      <c r="F17" s="22">
        <v>75110</v>
      </c>
      <c r="G17" s="16" t="s">
        <v>62</v>
      </c>
      <c r="H17" s="18">
        <v>42678</v>
      </c>
      <c r="I17" s="24" t="s">
        <v>87</v>
      </c>
      <c r="J17" s="43" t="s">
        <v>90</v>
      </c>
      <c r="K17" s="44"/>
    </row>
    <row r="18" spans="1:11" x14ac:dyDescent="0.25">
      <c r="A18" s="20">
        <f t="shared" si="0"/>
        <v>15</v>
      </c>
      <c r="B18" s="16" t="s">
        <v>8</v>
      </c>
      <c r="C18" s="23" t="s">
        <v>77</v>
      </c>
      <c r="D18" s="17">
        <v>2017</v>
      </c>
      <c r="E18" s="11">
        <v>4517000172</v>
      </c>
      <c r="F18" s="22">
        <v>115450.98</v>
      </c>
      <c r="G18" s="16" t="s">
        <v>63</v>
      </c>
      <c r="H18" s="18">
        <v>42829</v>
      </c>
      <c r="I18" s="24" t="s">
        <v>86</v>
      </c>
      <c r="J18" s="24" t="s">
        <v>93</v>
      </c>
    </row>
    <row r="19" spans="1:11" x14ac:dyDescent="0.25">
      <c r="A19" s="20">
        <f t="shared" si="0"/>
        <v>16</v>
      </c>
      <c r="B19" s="16" t="s">
        <v>8</v>
      </c>
      <c r="C19" s="23" t="s">
        <v>79</v>
      </c>
      <c r="D19" s="17">
        <v>2017</v>
      </c>
      <c r="E19" s="11">
        <v>4517000615</v>
      </c>
      <c r="F19" s="22">
        <v>43000</v>
      </c>
      <c r="G19" s="16" t="s">
        <v>64</v>
      </c>
      <c r="H19" s="18">
        <v>43073</v>
      </c>
      <c r="I19" s="24" t="s">
        <v>87</v>
      </c>
      <c r="J19" s="43" t="s">
        <v>90</v>
      </c>
      <c r="K19" s="44"/>
    </row>
    <row r="20" spans="1:11" x14ac:dyDescent="0.25">
      <c r="A20" s="20">
        <f t="shared" si="0"/>
        <v>17</v>
      </c>
      <c r="B20" s="16" t="s">
        <v>8</v>
      </c>
      <c r="C20" s="23" t="s">
        <v>77</v>
      </c>
      <c r="D20" s="17">
        <v>2017</v>
      </c>
      <c r="E20" s="11">
        <v>4517001188</v>
      </c>
      <c r="F20" s="22">
        <v>328860</v>
      </c>
      <c r="G20" s="16" t="s">
        <v>65</v>
      </c>
      <c r="H20" s="18">
        <v>43129</v>
      </c>
      <c r="I20" s="24" t="s">
        <v>86</v>
      </c>
      <c r="J20" s="24" t="s">
        <v>93</v>
      </c>
    </row>
    <row r="21" spans="1:11" x14ac:dyDescent="0.25">
      <c r="A21" s="20">
        <f t="shared" si="0"/>
        <v>18</v>
      </c>
      <c r="B21" s="16" t="s">
        <v>8</v>
      </c>
      <c r="C21" s="23" t="s">
        <v>77</v>
      </c>
      <c r="D21" s="17">
        <v>2018</v>
      </c>
      <c r="E21" s="11">
        <v>4518000078</v>
      </c>
      <c r="F21" s="22">
        <v>146160</v>
      </c>
      <c r="G21" s="16" t="s">
        <v>66</v>
      </c>
      <c r="H21" s="18">
        <v>43368</v>
      </c>
      <c r="I21" s="24" t="s">
        <v>86</v>
      </c>
      <c r="J21" s="24" t="s">
        <v>93</v>
      </c>
    </row>
    <row r="22" spans="1:11" x14ac:dyDescent="0.25">
      <c r="A22" s="20">
        <f t="shared" si="0"/>
        <v>19</v>
      </c>
      <c r="B22" s="16" t="s">
        <v>8</v>
      </c>
      <c r="C22" s="23" t="s">
        <v>79</v>
      </c>
      <c r="D22" s="17">
        <v>2018</v>
      </c>
      <c r="E22" s="11">
        <v>4518000348</v>
      </c>
      <c r="F22" s="22">
        <v>46000</v>
      </c>
      <c r="G22" s="16" t="s">
        <v>67</v>
      </c>
      <c r="H22" s="18">
        <v>43409</v>
      </c>
      <c r="I22" s="24" t="s">
        <v>87</v>
      </c>
      <c r="J22" s="43" t="s">
        <v>90</v>
      </c>
      <c r="K22" s="44"/>
    </row>
    <row r="23" spans="1:11" x14ac:dyDescent="0.25">
      <c r="A23" s="20">
        <f t="shared" si="0"/>
        <v>20</v>
      </c>
      <c r="B23" s="16" t="s">
        <v>8</v>
      </c>
      <c r="C23" s="23" t="s">
        <v>76</v>
      </c>
      <c r="D23" s="17">
        <v>2018</v>
      </c>
      <c r="E23" s="11">
        <v>4518000848</v>
      </c>
      <c r="F23" s="22">
        <v>115420</v>
      </c>
      <c r="G23" s="16" t="s">
        <v>68</v>
      </c>
      <c r="H23" s="18">
        <v>43382</v>
      </c>
      <c r="I23" s="24" t="s">
        <v>87</v>
      </c>
      <c r="J23" s="43" t="s">
        <v>90</v>
      </c>
      <c r="K23" s="44"/>
    </row>
    <row r="24" spans="1:11" x14ac:dyDescent="0.25">
      <c r="A24" s="20">
        <f t="shared" si="0"/>
        <v>21</v>
      </c>
      <c r="B24" s="16" t="s">
        <v>8</v>
      </c>
      <c r="C24" s="23" t="s">
        <v>77</v>
      </c>
      <c r="D24" s="17">
        <v>2018</v>
      </c>
      <c r="E24" s="11">
        <v>4518001339</v>
      </c>
      <c r="F24" s="22">
        <v>310882.32</v>
      </c>
      <c r="G24" s="16" t="s">
        <v>69</v>
      </c>
      <c r="H24" s="18">
        <v>43467</v>
      </c>
      <c r="I24" s="24" t="s">
        <v>86</v>
      </c>
      <c r="J24" s="24" t="s">
        <v>93</v>
      </c>
    </row>
    <row r="25" spans="1:11" x14ac:dyDescent="0.25">
      <c r="A25" s="20">
        <f t="shared" si="0"/>
        <v>22</v>
      </c>
      <c r="B25" s="16" t="s">
        <v>8</v>
      </c>
      <c r="C25" s="23" t="s">
        <v>80</v>
      </c>
      <c r="D25" s="17">
        <v>2018</v>
      </c>
      <c r="E25" s="11">
        <v>4518001675</v>
      </c>
      <c r="F25" s="22">
        <v>44640</v>
      </c>
      <c r="G25" s="16" t="s">
        <v>70</v>
      </c>
      <c r="H25" s="18">
        <v>43276</v>
      </c>
      <c r="I25" s="24" t="s">
        <v>87</v>
      </c>
      <c r="J25" s="43" t="s">
        <v>90</v>
      </c>
      <c r="K25" s="44"/>
    </row>
    <row r="26" spans="1:11" x14ac:dyDescent="0.25">
      <c r="A26" s="20">
        <f t="shared" si="0"/>
        <v>23</v>
      </c>
      <c r="B26" s="16" t="s">
        <v>8</v>
      </c>
      <c r="C26" s="23" t="s">
        <v>81</v>
      </c>
      <c r="D26" s="17">
        <v>2018</v>
      </c>
      <c r="E26" s="11">
        <v>4518001888</v>
      </c>
      <c r="F26" s="22">
        <v>128864.4</v>
      </c>
      <c r="G26" s="16" t="s">
        <v>71</v>
      </c>
      <c r="H26" s="18">
        <v>43367</v>
      </c>
      <c r="I26" s="24" t="s">
        <v>87</v>
      </c>
      <c r="J26" s="43" t="s">
        <v>90</v>
      </c>
      <c r="K26" s="44"/>
    </row>
    <row r="27" spans="1:11" x14ac:dyDescent="0.25">
      <c r="A27" s="20">
        <f t="shared" si="0"/>
        <v>24</v>
      </c>
      <c r="B27" s="16" t="s">
        <v>8</v>
      </c>
      <c r="C27" s="23" t="s">
        <v>58</v>
      </c>
      <c r="D27" s="17">
        <v>2018</v>
      </c>
      <c r="E27" s="11">
        <v>4518002658</v>
      </c>
      <c r="F27" s="22">
        <v>60827.93</v>
      </c>
      <c r="G27" s="16" t="s">
        <v>72</v>
      </c>
      <c r="H27" s="18">
        <v>43416</v>
      </c>
      <c r="I27" s="24" t="s">
        <v>87</v>
      </c>
      <c r="J27" s="43" t="s">
        <v>90</v>
      </c>
      <c r="K27" s="44"/>
    </row>
    <row r="28" spans="1:11" ht="60" x14ac:dyDescent="0.25">
      <c r="A28" s="20">
        <f t="shared" si="0"/>
        <v>25</v>
      </c>
      <c r="B28" s="16" t="s">
        <v>8</v>
      </c>
      <c r="C28" s="23" t="s">
        <v>82</v>
      </c>
      <c r="D28" s="17">
        <v>2015</v>
      </c>
      <c r="E28" s="11">
        <v>4515000676</v>
      </c>
      <c r="F28" s="22">
        <v>45000</v>
      </c>
      <c r="G28" s="16" t="s">
        <v>73</v>
      </c>
      <c r="H28" s="18">
        <v>42475</v>
      </c>
      <c r="I28" s="25" t="s">
        <v>88</v>
      </c>
      <c r="J28" s="34" t="s">
        <v>94</v>
      </c>
    </row>
    <row r="29" spans="1:11" ht="60" x14ac:dyDescent="0.25">
      <c r="A29" s="20">
        <f t="shared" si="0"/>
        <v>26</v>
      </c>
      <c r="B29" s="16" t="s">
        <v>8</v>
      </c>
      <c r="C29" s="23" t="s">
        <v>83</v>
      </c>
      <c r="D29" s="17">
        <v>2015</v>
      </c>
      <c r="E29" s="11">
        <v>4515001213</v>
      </c>
      <c r="F29" s="22">
        <v>45000</v>
      </c>
      <c r="G29" s="16" t="s">
        <v>74</v>
      </c>
      <c r="H29" s="18">
        <v>42475</v>
      </c>
      <c r="I29" s="25" t="s">
        <v>88</v>
      </c>
      <c r="J29" s="34" t="s">
        <v>94</v>
      </c>
    </row>
    <row r="30" spans="1:11" ht="60" x14ac:dyDescent="0.25">
      <c r="A30" s="20">
        <f t="shared" si="0"/>
        <v>27</v>
      </c>
      <c r="B30" s="16" t="s">
        <v>8</v>
      </c>
      <c r="C30" s="23" t="s">
        <v>84</v>
      </c>
      <c r="D30" s="17">
        <v>2018</v>
      </c>
      <c r="E30" s="11">
        <v>4518000740</v>
      </c>
      <c r="F30" s="22">
        <v>27000</v>
      </c>
      <c r="G30" s="16" t="s">
        <v>75</v>
      </c>
      <c r="H30" s="18">
        <v>43325</v>
      </c>
      <c r="I30" s="25" t="s">
        <v>88</v>
      </c>
      <c r="J30" s="34" t="s">
        <v>94</v>
      </c>
    </row>
  </sheetData>
  <mergeCells count="1">
    <mergeCell ref="A1:H1"/>
  </mergeCells>
  <pageMargins left="0.70866141732283472" right="0.70866141732283472" top="0.62" bottom="0.34" header="0.77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K20"/>
  <sheetViews>
    <sheetView zoomScale="75" zoomScaleNormal="75" zoomScalePageLayoutView="75" workbookViewId="0">
      <pane ySplit="4" topLeftCell="A5" activePane="bottomLeft" state="frozen"/>
      <selection pane="bottomLeft" activeCell="A9" sqref="A9:I9"/>
    </sheetView>
  </sheetViews>
  <sheetFormatPr baseColWidth="10" defaultRowHeight="15" x14ac:dyDescent="0.25"/>
  <cols>
    <col min="1" max="1" width="4.5703125" bestFit="1" customWidth="1"/>
    <col min="2" max="2" width="6.5703125" customWidth="1"/>
    <col min="3" max="3" width="50.140625" customWidth="1"/>
    <col min="4" max="4" width="12.42578125" style="1" bestFit="1" customWidth="1"/>
    <col min="5" max="5" width="14.140625" style="1" customWidth="1"/>
    <col min="6" max="6" width="16.42578125" bestFit="1" customWidth="1"/>
    <col min="7" max="7" width="28.140625" customWidth="1"/>
    <col min="8" max="8" width="20" customWidth="1"/>
    <col min="9" max="9" width="31" customWidth="1"/>
    <col min="10" max="10" width="255.7109375" bestFit="1" customWidth="1"/>
    <col min="11" max="11" width="8.140625" customWidth="1"/>
  </cols>
  <sheetData>
    <row r="1" spans="1:11" ht="84.6" customHeight="1" x14ac:dyDescent="0.25">
      <c r="A1" s="46" t="s">
        <v>57</v>
      </c>
      <c r="B1" s="46"/>
      <c r="C1" s="46"/>
      <c r="D1" s="46"/>
      <c r="E1" s="46"/>
      <c r="F1" s="46"/>
      <c r="G1" s="46"/>
      <c r="H1" s="46"/>
    </row>
    <row r="4" spans="1:11" s="1" customFormat="1" ht="45" x14ac:dyDescent="0.25">
      <c r="A4" s="4" t="s">
        <v>0</v>
      </c>
      <c r="B4" s="4" t="s">
        <v>1</v>
      </c>
      <c r="C4" s="2" t="s">
        <v>2</v>
      </c>
      <c r="D4" s="2" t="s">
        <v>5</v>
      </c>
      <c r="E4" s="2" t="s">
        <v>7</v>
      </c>
      <c r="F4" s="2" t="s">
        <v>6</v>
      </c>
      <c r="G4" s="2" t="s">
        <v>13</v>
      </c>
      <c r="H4" s="2" t="s">
        <v>14</v>
      </c>
      <c r="I4" s="19" t="s">
        <v>85</v>
      </c>
      <c r="J4" s="19"/>
    </row>
    <row r="5" spans="1:11" x14ac:dyDescent="0.25">
      <c r="A5" s="7">
        <v>1</v>
      </c>
      <c r="B5" s="17" t="s">
        <v>8</v>
      </c>
      <c r="C5" s="26" t="s">
        <v>52</v>
      </c>
      <c r="D5" s="17">
        <v>2017</v>
      </c>
      <c r="E5" s="17">
        <v>4517001564</v>
      </c>
      <c r="F5" s="27">
        <v>133260.22</v>
      </c>
      <c r="G5" s="7" t="s">
        <v>56</v>
      </c>
      <c r="H5" s="15">
        <v>42986</v>
      </c>
      <c r="I5" s="24" t="s">
        <v>87</v>
      </c>
      <c r="J5" s="43" t="s">
        <v>90</v>
      </c>
      <c r="K5" s="44"/>
    </row>
    <row r="6" spans="1:11" x14ac:dyDescent="0.25">
      <c r="A6" s="7">
        <f>A5+1</f>
        <v>2</v>
      </c>
      <c r="B6" s="17" t="s">
        <v>8</v>
      </c>
      <c r="C6" s="26" t="s">
        <v>42</v>
      </c>
      <c r="D6" s="17">
        <v>2017</v>
      </c>
      <c r="E6" s="17">
        <v>4517000732</v>
      </c>
      <c r="F6" s="27">
        <v>124724</v>
      </c>
      <c r="G6" s="7" t="s">
        <v>55</v>
      </c>
      <c r="H6" s="15">
        <v>43068</v>
      </c>
      <c r="I6" s="24" t="s">
        <v>87</v>
      </c>
      <c r="J6" s="43" t="s">
        <v>90</v>
      </c>
      <c r="K6" s="44"/>
    </row>
    <row r="7" spans="1:11" x14ac:dyDescent="0.25">
      <c r="A7" s="7">
        <f t="shared" ref="A7:A14" si="0">A6+1</f>
        <v>3</v>
      </c>
      <c r="B7" s="17" t="s">
        <v>8</v>
      </c>
      <c r="C7" s="26" t="s">
        <v>53</v>
      </c>
      <c r="D7" s="17">
        <v>2017</v>
      </c>
      <c r="E7" s="17">
        <v>4517002461</v>
      </c>
      <c r="F7" s="27">
        <v>85402.94</v>
      </c>
      <c r="G7" s="7" t="s">
        <v>54</v>
      </c>
      <c r="H7" s="15">
        <v>43074</v>
      </c>
      <c r="I7" s="24" t="s">
        <v>87</v>
      </c>
      <c r="J7" s="43" t="s">
        <v>90</v>
      </c>
      <c r="K7" s="44"/>
    </row>
    <row r="8" spans="1:11" x14ac:dyDescent="0.25">
      <c r="A8" s="7">
        <f t="shared" si="0"/>
        <v>4</v>
      </c>
      <c r="B8" s="29" t="s">
        <v>8</v>
      </c>
      <c r="C8" s="30" t="s">
        <v>41</v>
      </c>
      <c r="D8" s="29">
        <v>2016</v>
      </c>
      <c r="E8" s="29">
        <v>4516003516</v>
      </c>
      <c r="F8" s="31">
        <v>229936.73</v>
      </c>
      <c r="G8" s="7" t="s">
        <v>51</v>
      </c>
      <c r="H8" s="15">
        <v>42726</v>
      </c>
      <c r="I8" s="24" t="s">
        <v>87</v>
      </c>
      <c r="J8" s="43" t="s">
        <v>90</v>
      </c>
      <c r="K8" s="44"/>
    </row>
    <row r="9" spans="1:11" x14ac:dyDescent="0.25">
      <c r="A9" s="7">
        <f t="shared" si="0"/>
        <v>5</v>
      </c>
      <c r="B9" s="17" t="s">
        <v>8</v>
      </c>
      <c r="C9" s="26" t="s">
        <v>12</v>
      </c>
      <c r="D9" s="17">
        <v>2015</v>
      </c>
      <c r="E9" s="17">
        <v>4515000897</v>
      </c>
      <c r="F9" s="27">
        <v>64230.12</v>
      </c>
      <c r="G9" s="17" t="s">
        <v>21</v>
      </c>
      <c r="H9" s="28">
        <v>42172</v>
      </c>
      <c r="I9" s="35" t="s">
        <v>87</v>
      </c>
      <c r="J9" s="24" t="s">
        <v>95</v>
      </c>
    </row>
    <row r="10" spans="1:11" x14ac:dyDescent="0.25">
      <c r="A10" s="7">
        <f t="shared" si="0"/>
        <v>6</v>
      </c>
      <c r="B10" s="17" t="s">
        <v>8</v>
      </c>
      <c r="C10" s="26" t="s">
        <v>43</v>
      </c>
      <c r="D10" s="17">
        <v>2015</v>
      </c>
      <c r="E10" s="17">
        <v>4515001616</v>
      </c>
      <c r="F10" s="27">
        <v>104330.17</v>
      </c>
      <c r="G10" s="7" t="s">
        <v>48</v>
      </c>
      <c r="H10" s="15">
        <v>42228</v>
      </c>
      <c r="I10" s="24" t="s">
        <v>87</v>
      </c>
      <c r="J10" s="43" t="s">
        <v>90</v>
      </c>
      <c r="K10" s="44"/>
    </row>
    <row r="11" spans="1:11" x14ac:dyDescent="0.25">
      <c r="A11" s="7">
        <f t="shared" si="0"/>
        <v>7</v>
      </c>
      <c r="B11" s="17" t="s">
        <v>8</v>
      </c>
      <c r="C11" s="26" t="s">
        <v>42</v>
      </c>
      <c r="D11" s="17">
        <v>2015</v>
      </c>
      <c r="E11" s="17">
        <v>4515001167</v>
      </c>
      <c r="F11" s="27">
        <v>104399.98</v>
      </c>
      <c r="G11" s="7" t="s">
        <v>49</v>
      </c>
      <c r="H11" s="15">
        <v>42313</v>
      </c>
      <c r="I11" s="24" t="s">
        <v>87</v>
      </c>
      <c r="J11" s="43" t="s">
        <v>90</v>
      </c>
      <c r="K11" s="44"/>
    </row>
    <row r="12" spans="1:11" x14ac:dyDescent="0.25">
      <c r="A12" s="7">
        <f t="shared" si="0"/>
        <v>8</v>
      </c>
      <c r="B12" s="17" t="s">
        <v>8</v>
      </c>
      <c r="C12" s="26" t="s">
        <v>44</v>
      </c>
      <c r="D12" s="17">
        <v>2015</v>
      </c>
      <c r="E12" s="17">
        <v>4515002695</v>
      </c>
      <c r="F12" s="27">
        <v>75407.17</v>
      </c>
      <c r="G12" s="7" t="s">
        <v>47</v>
      </c>
      <c r="H12" s="15">
        <v>42328</v>
      </c>
      <c r="I12" s="24" t="s">
        <v>87</v>
      </c>
      <c r="J12" s="43" t="s">
        <v>90</v>
      </c>
      <c r="K12" s="44"/>
    </row>
    <row r="13" spans="1:11" x14ac:dyDescent="0.25">
      <c r="A13" s="7">
        <f t="shared" si="0"/>
        <v>9</v>
      </c>
      <c r="B13" s="17" t="s">
        <v>8</v>
      </c>
      <c r="C13" s="26" t="s">
        <v>45</v>
      </c>
      <c r="D13" s="17">
        <v>2015</v>
      </c>
      <c r="E13" s="17">
        <v>4515003395</v>
      </c>
      <c r="F13" s="27">
        <v>52200</v>
      </c>
      <c r="G13" s="7" t="s">
        <v>46</v>
      </c>
      <c r="H13" s="15">
        <v>42349</v>
      </c>
      <c r="I13" s="24" t="s">
        <v>87</v>
      </c>
      <c r="J13" s="43" t="s">
        <v>90</v>
      </c>
      <c r="K13" s="44"/>
    </row>
    <row r="14" spans="1:11" x14ac:dyDescent="0.25">
      <c r="A14" s="7">
        <f t="shared" si="0"/>
        <v>10</v>
      </c>
      <c r="B14" s="17" t="s">
        <v>8</v>
      </c>
      <c r="C14" s="26" t="s">
        <v>41</v>
      </c>
      <c r="D14" s="17">
        <v>2015</v>
      </c>
      <c r="E14" s="17">
        <v>4515003008</v>
      </c>
      <c r="F14" s="27">
        <v>165828.59</v>
      </c>
      <c r="G14" s="7" t="s">
        <v>50</v>
      </c>
      <c r="H14" s="15">
        <v>42349</v>
      </c>
      <c r="I14" s="24" t="s">
        <v>87</v>
      </c>
      <c r="J14" s="43" t="s">
        <v>90</v>
      </c>
      <c r="K14" s="44"/>
    </row>
    <row r="18" spans="8:8" x14ac:dyDescent="0.25">
      <c r="H18" s="13"/>
    </row>
    <row r="19" spans="8:8" x14ac:dyDescent="0.25">
      <c r="H19" s="13"/>
    </row>
    <row r="20" spans="8:8" x14ac:dyDescent="0.25">
      <c r="H20" s="13"/>
    </row>
  </sheetData>
  <mergeCells count="1">
    <mergeCell ref="A1:H1"/>
  </mergeCells>
  <pageMargins left="0.70866141732283472" right="0.70866141732283472" top="0.59055118110236227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92D050"/>
  </sheetPr>
  <dimension ref="A1:J7"/>
  <sheetViews>
    <sheetView tabSelected="1" zoomScale="75" zoomScaleNormal="75" workbookViewId="0">
      <pane ySplit="1" topLeftCell="A2" activePane="bottomLeft" state="frozen"/>
      <selection pane="bottomLeft" activeCell="F19" sqref="F19"/>
    </sheetView>
  </sheetViews>
  <sheetFormatPr baseColWidth="10" defaultColWidth="11.5703125" defaultRowHeight="15" x14ac:dyDescent="0.25"/>
  <cols>
    <col min="1" max="1" width="4" bestFit="1" customWidth="1"/>
    <col min="2" max="2" width="11.42578125" customWidth="1"/>
    <col min="3" max="3" width="41.42578125" customWidth="1"/>
    <col min="4" max="4" width="18.42578125" customWidth="1"/>
    <col min="5" max="5" width="16.5703125" customWidth="1"/>
    <col min="6" max="6" width="21.85546875" bestFit="1" customWidth="1"/>
    <col min="7" max="7" width="19.42578125" customWidth="1"/>
    <col min="8" max="8" width="36.85546875" customWidth="1"/>
    <col min="9" max="9" width="255.7109375" bestFit="1" customWidth="1"/>
  </cols>
  <sheetData>
    <row r="1" spans="1:10" s="8" customFormat="1" ht="60" x14ac:dyDescent="0.2">
      <c r="A1" s="4" t="s">
        <v>0</v>
      </c>
      <c r="B1" s="4" t="s">
        <v>1</v>
      </c>
      <c r="C1" s="4" t="s">
        <v>15</v>
      </c>
      <c r="D1" s="2" t="s">
        <v>16</v>
      </c>
      <c r="E1" s="2" t="s">
        <v>17</v>
      </c>
      <c r="F1" s="2" t="s">
        <v>13</v>
      </c>
      <c r="G1" s="2" t="s">
        <v>14</v>
      </c>
      <c r="H1" s="19" t="s">
        <v>85</v>
      </c>
      <c r="I1" s="19"/>
    </row>
    <row r="2" spans="1:10" s="9" customFormat="1" x14ac:dyDescent="0.25">
      <c r="A2" s="11">
        <v>1</v>
      </c>
      <c r="B2" s="32" t="s">
        <v>8</v>
      </c>
      <c r="C2" s="33" t="s">
        <v>18</v>
      </c>
      <c r="D2" s="11">
        <v>4515001160</v>
      </c>
      <c r="E2" s="6">
        <v>2015</v>
      </c>
      <c r="F2" s="6" t="s">
        <v>30</v>
      </c>
      <c r="G2" s="10">
        <v>42163</v>
      </c>
      <c r="H2" s="36" t="s">
        <v>87</v>
      </c>
      <c r="I2" s="24" t="s">
        <v>96</v>
      </c>
    </row>
    <row r="3" spans="1:10" s="9" customFormat="1" x14ac:dyDescent="0.25">
      <c r="A3" s="11">
        <f>A2+1</f>
        <v>2</v>
      </c>
      <c r="B3" s="32" t="s">
        <v>8</v>
      </c>
      <c r="C3" s="33" t="s">
        <v>22</v>
      </c>
      <c r="D3" s="11">
        <v>4515002948</v>
      </c>
      <c r="E3" s="11">
        <v>2015</v>
      </c>
      <c r="F3" s="11" t="s">
        <v>27</v>
      </c>
      <c r="G3" s="12">
        <v>42325</v>
      </c>
      <c r="H3" s="36" t="s">
        <v>87</v>
      </c>
      <c r="I3" s="43" t="s">
        <v>90</v>
      </c>
      <c r="J3" s="45"/>
    </row>
    <row r="4" spans="1:10" s="9" customFormat="1" x14ac:dyDescent="0.25">
      <c r="A4" s="11">
        <f t="shared" ref="A4:A7" si="0">A3+1</f>
        <v>3</v>
      </c>
      <c r="B4" s="32" t="s">
        <v>8</v>
      </c>
      <c r="C4" s="33" t="s">
        <v>23</v>
      </c>
      <c r="D4" s="11">
        <v>4515002967</v>
      </c>
      <c r="E4" s="11">
        <v>2015</v>
      </c>
      <c r="F4" s="11" t="s">
        <v>28</v>
      </c>
      <c r="G4" s="12">
        <v>42327</v>
      </c>
      <c r="H4" s="36" t="s">
        <v>87</v>
      </c>
      <c r="I4" s="43" t="s">
        <v>90</v>
      </c>
      <c r="J4" s="45"/>
    </row>
    <row r="5" spans="1:10" s="9" customFormat="1" x14ac:dyDescent="0.25">
      <c r="A5" s="11">
        <f t="shared" si="0"/>
        <v>4</v>
      </c>
      <c r="B5" s="32" t="s">
        <v>8</v>
      </c>
      <c r="C5" s="33" t="s">
        <v>24</v>
      </c>
      <c r="D5" s="11">
        <v>4515003081</v>
      </c>
      <c r="E5" s="11">
        <v>2015</v>
      </c>
      <c r="F5" s="11" t="s">
        <v>29</v>
      </c>
      <c r="G5" s="12">
        <v>42328</v>
      </c>
      <c r="H5" s="36" t="s">
        <v>87</v>
      </c>
      <c r="I5" s="43" t="s">
        <v>90</v>
      </c>
      <c r="J5" s="45"/>
    </row>
    <row r="6" spans="1:10" s="9" customFormat="1" x14ac:dyDescent="0.25">
      <c r="A6" s="11">
        <f t="shared" si="0"/>
        <v>5</v>
      </c>
      <c r="B6" s="32" t="s">
        <v>8</v>
      </c>
      <c r="C6" s="33" t="s">
        <v>25</v>
      </c>
      <c r="D6" s="11">
        <v>4516003135</v>
      </c>
      <c r="E6" s="6">
        <v>2016</v>
      </c>
      <c r="F6" s="11" t="s">
        <v>31</v>
      </c>
      <c r="G6" s="10">
        <v>42689</v>
      </c>
      <c r="H6" s="36" t="s">
        <v>87</v>
      </c>
      <c r="I6" s="43" t="s">
        <v>90</v>
      </c>
      <c r="J6" s="45"/>
    </row>
    <row r="7" spans="1:10" s="9" customFormat="1" x14ac:dyDescent="0.25">
      <c r="A7" s="11">
        <f t="shared" si="0"/>
        <v>6</v>
      </c>
      <c r="B7" s="32" t="s">
        <v>8</v>
      </c>
      <c r="C7" s="33" t="s">
        <v>26</v>
      </c>
      <c r="D7" s="11">
        <v>4516003212</v>
      </c>
      <c r="E7" s="6">
        <v>2016</v>
      </c>
      <c r="F7" s="11" t="s">
        <v>32</v>
      </c>
      <c r="G7" s="10">
        <v>42690</v>
      </c>
      <c r="H7" s="36" t="s">
        <v>87</v>
      </c>
      <c r="I7" s="43" t="s">
        <v>90</v>
      </c>
      <c r="J7" s="4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2019-05-06T17:40:05Z</cp:lastPrinted>
  <dcterms:created xsi:type="dcterms:W3CDTF">2019-04-26T17:34:19Z</dcterms:created>
  <dcterms:modified xsi:type="dcterms:W3CDTF">2019-10-02T18:15:26Z</dcterms:modified>
</cp:coreProperties>
</file>