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6000" windowWidth="23040" windowHeight="9105" activeTab="1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5000'!$A$3:$H$21</definedName>
    <definedName name="_xlnm._FilterDatabase" localSheetId="1" hidden="1">MANTENIMIENTOS!$A$3:$I$19</definedName>
    <definedName name="_xlnm._FilterDatabase" localSheetId="0" hidden="1">SERVICIOS!$A$3:$I$33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<sst xmlns="http://schemas.openxmlformats.org/spreadsheetml/2006/main" count="285" uniqueCount="120">
  <si>
    <t>No.</t>
  </si>
  <si>
    <t>CCJ</t>
  </si>
  <si>
    <t>TIPO DE MANTENIMIENTO</t>
  </si>
  <si>
    <t>PERIODO</t>
  </si>
  <si>
    <t>AÑO</t>
  </si>
  <si>
    <t>IMPORTE</t>
  </si>
  <si>
    <t>NÚMERO DE CONTRATO</t>
  </si>
  <si>
    <t>Chihuahua</t>
  </si>
  <si>
    <t>Jardinería</t>
  </si>
  <si>
    <t xml:space="preserve">Fumigación </t>
  </si>
  <si>
    <t>Limpieza</t>
  </si>
  <si>
    <t>TIPO DE 
SERVICIO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</si>
  <si>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</si>
  <si>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</si>
  <si>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</si>
  <si>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</si>
  <si>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</si>
  <si>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</si>
  <si>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</si>
  <si>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CCJ-CHI-ADM-62</t>
  </si>
  <si>
    <t>CCJ-CHI-ADM-63</t>
  </si>
  <si>
    <t>CCJ-CHI-ADM-2</t>
  </si>
  <si>
    <t>CCJ-CHI-ADM-3</t>
  </si>
  <si>
    <t>CCJ-CHI-ADM-432</t>
  </si>
  <si>
    <t>CCJ/CHIH/083/2017</t>
  </si>
  <si>
    <t>CCJ/CHIH/669/2016</t>
  </si>
  <si>
    <t>CCJ/CHIH/012/2016</t>
  </si>
  <si>
    <t>CCJ/CHIH/014/2016</t>
  </si>
  <si>
    <t>Mantenimiento Aire Acondicionado</t>
  </si>
  <si>
    <t>Mantenimiento Consolidado (Detección de Humo, Pararrayos, Instalaciones eléctricas e Hidrosanitarias)</t>
  </si>
  <si>
    <t>CCJ-CHI-ADM-258</t>
  </si>
  <si>
    <t>Mantenimiento de Impermeabilización y carpintería</t>
  </si>
  <si>
    <t>CCJ-CHI-ADM-268</t>
  </si>
  <si>
    <t>CCJ-CHI-ADM-381</t>
  </si>
  <si>
    <t>Mantenimiento CCTV</t>
  </si>
  <si>
    <t>CCJ-CHI-ADM-316</t>
  </si>
  <si>
    <t>Cambio en Sistema de Medición de la Caseta de Tableros hacia la calle</t>
  </si>
  <si>
    <t>CCJ-CHI-ADM-220</t>
  </si>
  <si>
    <t>CCJ-CHI-ADM-312</t>
  </si>
  <si>
    <t>Suministro de Lámparas</t>
  </si>
  <si>
    <t>CCJ-CHI-ADM-313</t>
  </si>
  <si>
    <t>Mantenimiento Detectores de Humo</t>
  </si>
  <si>
    <t>CCJ-CHI-ADM-314</t>
  </si>
  <si>
    <t>Mantenimiento de Transformador</t>
  </si>
  <si>
    <t>CCJ-CHI-ADM-341</t>
  </si>
  <si>
    <t>Mantenimiento Planta de Emergencia</t>
  </si>
  <si>
    <t>CCJ-CHI-ADM-342</t>
  </si>
  <si>
    <t>Mantenimiento de Carpintería y Barniz</t>
  </si>
  <si>
    <t>CCJ/CHIH/055/2017</t>
  </si>
  <si>
    <t>Mantenimiento de Herrería</t>
  </si>
  <si>
    <t>CCJ/CHIH/621/2015</t>
  </si>
  <si>
    <t>Mantenimiento Eléctrico</t>
  </si>
  <si>
    <t>CCJ/CHIH/445/2015</t>
  </si>
  <si>
    <t>CCJ/CHIH/623/2015</t>
  </si>
  <si>
    <t>Mantenimiento de Pintura</t>
  </si>
  <si>
    <t>CCJ/CHIH/620/2015</t>
  </si>
  <si>
    <t>Librero de Madera</t>
  </si>
  <si>
    <t>DGRM/DABC/5319/2015</t>
  </si>
  <si>
    <t>Escritorio</t>
  </si>
  <si>
    <t>CCJ/CHIH/548/2015</t>
  </si>
  <si>
    <t>Carro Metálico</t>
  </si>
  <si>
    <t>DGRM/DABC/3196/2015</t>
  </si>
  <si>
    <t>Videocámara</t>
  </si>
  <si>
    <t>CCJ/CHIH/639/2016</t>
  </si>
  <si>
    <t>Horno de microondas</t>
  </si>
  <si>
    <t>CCJ/CHIH/638/2016</t>
  </si>
  <si>
    <t>Megáfono</t>
  </si>
  <si>
    <t>CCJ/CHIH/637/2016</t>
  </si>
  <si>
    <t>Videoporyector</t>
  </si>
  <si>
    <t>Pantalla</t>
  </si>
  <si>
    <t>CCJ-CHI-ADM-54</t>
  </si>
  <si>
    <t>Reloj Checador</t>
  </si>
  <si>
    <t>CCJ-CHI-ADM-324</t>
  </si>
  <si>
    <t>Videoproyector, pantalla y tripié para videocámara</t>
  </si>
  <si>
    <t>CCJ-CHI-ADM-376</t>
  </si>
  <si>
    <t>Micrófono inalámbrico, micrófono de solapa y tripié para micrófono</t>
  </si>
  <si>
    <t>CCJ-CHI-ADM-372</t>
  </si>
  <si>
    <t>Cámara fotográfica</t>
  </si>
  <si>
    <t>CCJ-CHI-ADM-350</t>
  </si>
  <si>
    <t>CCJ-CHI-ADM-349</t>
  </si>
  <si>
    <t>Calefactores</t>
  </si>
  <si>
    <t>CCJ-CHI-ADM-326</t>
  </si>
  <si>
    <t>Cafeteras</t>
  </si>
  <si>
    <t>CCJ-CHI-ADM-347</t>
  </si>
  <si>
    <t xml:space="preserve">Mezcladores de agua  </t>
  </si>
  <si>
    <t>CCJ-CHI-ADM-348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</si>
  <si>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</si>
  <si>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t>Pantalla de Proyección Retráctil</t>
  </si>
  <si>
    <t>DGRM</t>
  </si>
  <si>
    <t>CCJ/CHIH/013/2016</t>
  </si>
  <si>
    <t>CCJ/CHIH/628/2015</t>
  </si>
  <si>
    <t>CCJ/CHIH/632/2015</t>
  </si>
  <si>
    <t>CCJ/CHIH/0087/2016</t>
  </si>
  <si>
    <t>CCJ/CHIH/0613/2016</t>
  </si>
  <si>
    <t>CCJ/CHIH/0663/2016</t>
  </si>
  <si>
    <t>CCJ/CHIH/0676/2016</t>
  </si>
  <si>
    <t>CCJ-CHI-ADM-1</t>
  </si>
  <si>
    <t>CCJ-CHI-ADM-358</t>
  </si>
  <si>
    <t>CCJ-CHI-ADM-355</t>
  </si>
  <si>
    <t>CCJ-CHI-ADM-83</t>
  </si>
  <si>
    <t>CCJ-CHI-ADM-368</t>
  </si>
  <si>
    <t>CCJ-CHI-ADM-163</t>
  </si>
  <si>
    <t>CCJ-CHI-ADM-424</t>
  </si>
  <si>
    <t>CCJ-CHI-ADM-425</t>
  </si>
  <si>
    <t>CCJ-CHI-ADM-266</t>
  </si>
  <si>
    <t>CCJ-CHI-ADM-196</t>
  </si>
  <si>
    <t>CCJ/CHIH/0285/2015</t>
  </si>
  <si>
    <t>Vigilancia</t>
  </si>
  <si>
    <t>Clases de música</t>
  </si>
  <si>
    <t>Clases baile de salón</t>
  </si>
  <si>
    <t>Artículos promocionales</t>
  </si>
  <si>
    <t>Clases de Tai Chi Chuan</t>
  </si>
  <si>
    <t>Viaje pensionados</t>
  </si>
  <si>
    <t>Encuadernación 275 tomos</t>
  </si>
  <si>
    <t>Viaje anual jubilados</t>
  </si>
  <si>
    <t>ÁREA QUE REALIZÓ EL PROCEDIMIENTO</t>
  </si>
  <si>
    <t>RENOVACIÓN</t>
  </si>
  <si>
    <t>Sin finiquitar</t>
  </si>
  <si>
    <t>CCJ SIN FINIQUITAR</t>
  </si>
  <si>
    <t>CCJ 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</si>
</sst>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1" fillId="3" borderId="3" xfId="0" applyNumberFormat="1" applyFont="1" applyFill="1" applyBorder="1" applyAlignment="1">
      <alignment horizontal="center" vertical="center"/>
    </xf>
    <xf numFmtId="44" fontId="1" fillId="3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44" fontId="1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vertical="center"/>
    </xf>
    <xf numFmtId="0" fontId="0" fillId="3" borderId="0" xfId="0" applyFill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justify" vertical="center" wrapText="1"/>
    </xf>
    <xf numFmtId="44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Normal="100" workbookViewId="0">
      <pane ySplit="3" topLeftCell="A24" activePane="bottomLeft" state="frozen"/>
      <selection pane="bottomLeft" activeCell="M25" sqref="M25"/>
    </sheetView>
  </sheetViews>
  <sheetFormatPr baseColWidth="10" defaultRowHeight="15" x14ac:dyDescent="0.25"/>
  <cols>
    <col min="1" max="1" width="4.7109375" style="1" customWidth="1"/>
    <col min="2" max="2" width="15.5703125" customWidth="1"/>
    <col min="3" max="4" width="16" customWidth="1"/>
    <col min="5" max="5" width="17.42578125" customWidth="1"/>
    <col min="6" max="6" width="16.42578125" bestFit="1" customWidth="1"/>
    <col min="7" max="8" width="23.5703125" customWidth="1"/>
    <col min="9" max="9" width="25" customWidth="1"/>
  </cols>
  <sheetData>
    <row r="1" spans="1:9" ht="84.6" customHeight="1" x14ac:dyDescent="0.25">
      <c r="A1" s="33" t="s">
        <v>12</v>
      </c>
      <c r="B1" s="33"/>
      <c r="C1" s="33"/>
      <c r="D1" s="33"/>
      <c r="E1" s="33"/>
      <c r="F1" s="33"/>
      <c r="G1" s="33"/>
      <c r="H1" s="33"/>
    </row>
    <row r="3" spans="1:9" s="1" customFormat="1" ht="60" x14ac:dyDescent="0.25">
      <c r="A3" s="8" t="s">
        <v>0</v>
      </c>
      <c r="B3" s="8" t="s">
        <v>1</v>
      </c>
      <c r="C3" s="8" t="s">
        <v>11</v>
      </c>
      <c r="D3" s="8" t="s">
        <v>3</v>
      </c>
      <c r="E3" s="8" t="s">
        <v>6</v>
      </c>
      <c r="F3" s="8" t="s">
        <v>5</v>
      </c>
      <c r="G3" s="8" t="s">
        <v>13</v>
      </c>
      <c r="H3" s="8" t="s">
        <v>14</v>
      </c>
      <c r="I3" s="8" t="s">
        <v>115</v>
      </c>
    </row>
    <row r="4" spans="1:9" s="1" customFormat="1" ht="21.6" customHeight="1" x14ac:dyDescent="0.25">
      <c r="A4" s="26">
        <v>1</v>
      </c>
      <c r="B4" s="26" t="s">
        <v>7</v>
      </c>
      <c r="C4" s="31" t="s">
        <v>10</v>
      </c>
      <c r="D4" s="32">
        <v>2019</v>
      </c>
      <c r="E4" s="26">
        <v>4519000307</v>
      </c>
      <c r="F4" s="28">
        <v>346524.48</v>
      </c>
      <c r="G4" s="29" t="s">
        <v>19</v>
      </c>
      <c r="H4" s="30">
        <v>43599</v>
      </c>
      <c r="I4" s="30" t="s">
        <v>118</v>
      </c>
    </row>
    <row r="5" spans="1:9" s="1" customFormat="1" ht="21.6" customHeight="1" x14ac:dyDescent="0.25">
      <c r="A5" s="26">
        <f>A4+1</f>
        <v>2</v>
      </c>
      <c r="B5" s="26" t="s">
        <v>7</v>
      </c>
      <c r="C5" s="31" t="s">
        <v>8</v>
      </c>
      <c r="D5" s="32">
        <v>2019</v>
      </c>
      <c r="E5" s="26">
        <v>4519000113</v>
      </c>
      <c r="F5" s="28">
        <v>114283.2</v>
      </c>
      <c r="G5" s="29" t="s">
        <v>20</v>
      </c>
      <c r="H5" s="30">
        <v>43599</v>
      </c>
      <c r="I5" s="30" t="s">
        <v>118</v>
      </c>
    </row>
    <row r="6" spans="1:9" s="1" customFormat="1" ht="21.6" customHeight="1" x14ac:dyDescent="0.25">
      <c r="A6" s="26">
        <f t="shared" ref="A6:A33" si="0">A5+1</f>
        <v>3</v>
      </c>
      <c r="B6" s="26" t="s">
        <v>7</v>
      </c>
      <c r="C6" s="31" t="s">
        <v>10</v>
      </c>
      <c r="D6" s="32">
        <v>2018</v>
      </c>
      <c r="E6" s="26">
        <v>4518000431</v>
      </c>
      <c r="F6" s="28">
        <v>291474.36</v>
      </c>
      <c r="G6" s="29" t="s">
        <v>21</v>
      </c>
      <c r="H6" s="30">
        <v>43474</v>
      </c>
      <c r="I6" s="10" t="s">
        <v>116</v>
      </c>
    </row>
    <row r="7" spans="1:9" s="1" customFormat="1" ht="21.6" customHeight="1" x14ac:dyDescent="0.25">
      <c r="A7" s="26">
        <f t="shared" si="0"/>
        <v>4</v>
      </c>
      <c r="B7" s="26" t="s">
        <v>7</v>
      </c>
      <c r="C7" s="31" t="s">
        <v>8</v>
      </c>
      <c r="D7" s="32">
        <v>2018</v>
      </c>
      <c r="E7" s="26">
        <v>4518000156</v>
      </c>
      <c r="F7" s="28">
        <v>94463.76</v>
      </c>
      <c r="G7" s="29" t="s">
        <v>22</v>
      </c>
      <c r="H7" s="30">
        <v>43474</v>
      </c>
      <c r="I7" s="10" t="s">
        <v>116</v>
      </c>
    </row>
    <row r="8" spans="1:9" s="1" customFormat="1" ht="21.6" customHeight="1" x14ac:dyDescent="0.25">
      <c r="A8" s="14">
        <f t="shared" si="0"/>
        <v>5</v>
      </c>
      <c r="B8" s="14" t="s">
        <v>7</v>
      </c>
      <c r="C8" s="15" t="s">
        <v>9</v>
      </c>
      <c r="D8" s="16">
        <v>2018</v>
      </c>
      <c r="E8" s="14">
        <v>4518000190</v>
      </c>
      <c r="F8" s="21">
        <v>18096</v>
      </c>
      <c r="G8" s="18" t="s">
        <v>23</v>
      </c>
      <c r="H8" s="19">
        <v>43446</v>
      </c>
      <c r="I8" s="20" t="s">
        <v>1</v>
      </c>
    </row>
    <row r="9" spans="1:9" s="1" customFormat="1" ht="21.6" customHeight="1" x14ac:dyDescent="0.25">
      <c r="A9" s="14">
        <f t="shared" si="0"/>
        <v>6</v>
      </c>
      <c r="B9" s="14" t="s">
        <v>7</v>
      </c>
      <c r="C9" s="15" t="s">
        <v>10</v>
      </c>
      <c r="D9" s="16">
        <v>2017</v>
      </c>
      <c r="E9" s="14">
        <v>4517001169</v>
      </c>
      <c r="F9" s="21">
        <v>274070.88</v>
      </c>
      <c r="G9" s="18" t="s">
        <v>21</v>
      </c>
      <c r="H9" s="19">
        <v>43103</v>
      </c>
      <c r="I9" s="20" t="s">
        <v>1</v>
      </c>
    </row>
    <row r="10" spans="1:9" s="1" customFormat="1" ht="21.6" customHeight="1" x14ac:dyDescent="0.25">
      <c r="A10" s="14">
        <f t="shared" si="0"/>
        <v>7</v>
      </c>
      <c r="B10" s="14" t="s">
        <v>7</v>
      </c>
      <c r="C10" s="15" t="s">
        <v>8</v>
      </c>
      <c r="D10" s="16">
        <v>2017</v>
      </c>
      <c r="E10" s="14">
        <v>4517001149</v>
      </c>
      <c r="F10" s="21">
        <v>88823.52</v>
      </c>
      <c r="G10" s="18" t="s">
        <v>22</v>
      </c>
      <c r="H10" s="19">
        <v>43103</v>
      </c>
      <c r="I10" s="20" t="s">
        <v>1</v>
      </c>
    </row>
    <row r="11" spans="1:9" s="1" customFormat="1" ht="21.6" customHeight="1" x14ac:dyDescent="0.25">
      <c r="A11" s="26">
        <f t="shared" si="0"/>
        <v>8</v>
      </c>
      <c r="B11" s="26" t="s">
        <v>7</v>
      </c>
      <c r="C11" s="31" t="s">
        <v>10</v>
      </c>
      <c r="D11" s="32">
        <v>2016</v>
      </c>
      <c r="E11" s="26">
        <v>4516000747</v>
      </c>
      <c r="F11" s="28">
        <v>259608</v>
      </c>
      <c r="G11" s="29" t="s">
        <v>24</v>
      </c>
      <c r="H11" s="30">
        <v>42773</v>
      </c>
      <c r="I11" s="10" t="s">
        <v>116</v>
      </c>
    </row>
    <row r="12" spans="1:9" s="1" customFormat="1" ht="49.9" customHeight="1" x14ac:dyDescent="0.25">
      <c r="A12" s="14">
        <f t="shared" si="0"/>
        <v>9</v>
      </c>
      <c r="B12" s="14" t="s">
        <v>7</v>
      </c>
      <c r="C12" s="15" t="s">
        <v>8</v>
      </c>
      <c r="D12" s="16">
        <v>2016</v>
      </c>
      <c r="E12" s="14">
        <v>4516003949</v>
      </c>
      <c r="F12" s="17">
        <v>51156</v>
      </c>
      <c r="G12" s="18" t="s">
        <v>25</v>
      </c>
      <c r="H12" s="19">
        <v>42727</v>
      </c>
      <c r="I12" s="20" t="s">
        <v>1</v>
      </c>
    </row>
    <row r="13" spans="1:9" s="1" customFormat="1" ht="21.6" customHeight="1" x14ac:dyDescent="0.25">
      <c r="A13" s="14">
        <f t="shared" si="0"/>
        <v>10</v>
      </c>
      <c r="B13" s="14" t="s">
        <v>7</v>
      </c>
      <c r="C13" s="15" t="s">
        <v>10</v>
      </c>
      <c r="D13" s="16">
        <v>2015</v>
      </c>
      <c r="E13" s="14">
        <v>4515000405</v>
      </c>
      <c r="F13" s="21">
        <v>253344</v>
      </c>
      <c r="G13" s="18" t="s">
        <v>26</v>
      </c>
      <c r="H13" s="19">
        <v>42389</v>
      </c>
      <c r="I13" s="20" t="s">
        <v>1</v>
      </c>
    </row>
    <row r="14" spans="1:9" s="1" customFormat="1" ht="26.25" customHeight="1" x14ac:dyDescent="0.25">
      <c r="A14" s="14">
        <f t="shared" si="0"/>
        <v>11</v>
      </c>
      <c r="B14" s="14" t="s">
        <v>7</v>
      </c>
      <c r="C14" s="15" t="s">
        <v>8</v>
      </c>
      <c r="D14" s="16">
        <v>2015</v>
      </c>
      <c r="E14" s="14">
        <v>4515000429</v>
      </c>
      <c r="F14" s="21">
        <v>84216</v>
      </c>
      <c r="G14" s="18" t="s">
        <v>27</v>
      </c>
      <c r="H14" s="19">
        <v>42389</v>
      </c>
      <c r="I14" s="20" t="s">
        <v>1</v>
      </c>
    </row>
    <row r="15" spans="1:9" s="9" customFormat="1" ht="26.25" customHeight="1" x14ac:dyDescent="0.25">
      <c r="A15" s="26">
        <f t="shared" si="0"/>
        <v>12</v>
      </c>
      <c r="B15" s="26" t="s">
        <v>7</v>
      </c>
      <c r="C15" s="31" t="s">
        <v>107</v>
      </c>
      <c r="D15" s="32">
        <v>2015</v>
      </c>
      <c r="E15" s="26">
        <v>4515000080</v>
      </c>
      <c r="F15" s="28">
        <v>341186.16</v>
      </c>
      <c r="G15" s="29" t="s">
        <v>89</v>
      </c>
      <c r="H15" s="30">
        <v>42389</v>
      </c>
      <c r="I15" s="13" t="s">
        <v>88</v>
      </c>
    </row>
    <row r="16" spans="1:9" s="9" customFormat="1" ht="26.25" customHeight="1" x14ac:dyDescent="0.25">
      <c r="A16" s="14">
        <f t="shared" si="0"/>
        <v>13</v>
      </c>
      <c r="B16" s="14" t="s">
        <v>7</v>
      </c>
      <c r="C16" s="15" t="s">
        <v>108</v>
      </c>
      <c r="D16" s="16">
        <v>2015</v>
      </c>
      <c r="E16" s="14">
        <v>4515000378</v>
      </c>
      <c r="F16" s="21">
        <v>36540</v>
      </c>
      <c r="G16" s="18" t="s">
        <v>90</v>
      </c>
      <c r="H16" s="19">
        <v>42348</v>
      </c>
      <c r="I16" s="22" t="s">
        <v>1</v>
      </c>
    </row>
    <row r="17" spans="1:9" s="9" customFormat="1" ht="26.25" customHeight="1" x14ac:dyDescent="0.25">
      <c r="A17" s="14">
        <f t="shared" si="0"/>
        <v>14</v>
      </c>
      <c r="B17" s="14" t="s">
        <v>7</v>
      </c>
      <c r="C17" s="15" t="s">
        <v>109</v>
      </c>
      <c r="D17" s="16">
        <v>2015</v>
      </c>
      <c r="E17" s="14">
        <v>4515000430</v>
      </c>
      <c r="F17" s="21">
        <v>36018</v>
      </c>
      <c r="G17" s="18" t="s">
        <v>91</v>
      </c>
      <c r="H17" s="19">
        <v>42349</v>
      </c>
      <c r="I17" s="22" t="s">
        <v>1</v>
      </c>
    </row>
    <row r="18" spans="1:9" s="9" customFormat="1" ht="26.25" customHeight="1" x14ac:dyDescent="0.25">
      <c r="A18" s="26">
        <f t="shared" si="0"/>
        <v>15</v>
      </c>
      <c r="B18" s="26" t="s">
        <v>7</v>
      </c>
      <c r="C18" s="31" t="s">
        <v>107</v>
      </c>
      <c r="D18" s="32">
        <v>2016</v>
      </c>
      <c r="E18" s="26">
        <v>4516000038</v>
      </c>
      <c r="F18" s="28">
        <v>349784.04</v>
      </c>
      <c r="G18" s="29" t="s">
        <v>92</v>
      </c>
      <c r="H18" s="30">
        <v>42773</v>
      </c>
      <c r="I18" s="13" t="s">
        <v>88</v>
      </c>
    </row>
    <row r="19" spans="1:9" s="9" customFormat="1" ht="26.25" customHeight="1" x14ac:dyDescent="0.25">
      <c r="A19" s="14">
        <f t="shared" si="0"/>
        <v>16</v>
      </c>
      <c r="B19" s="14" t="s">
        <v>7</v>
      </c>
      <c r="C19" s="15" t="s">
        <v>109</v>
      </c>
      <c r="D19" s="16">
        <v>2016</v>
      </c>
      <c r="E19" s="14">
        <v>4516000900</v>
      </c>
      <c r="F19" s="21">
        <v>37082.879999999997</v>
      </c>
      <c r="G19" s="18" t="s">
        <v>93</v>
      </c>
      <c r="H19" s="19">
        <v>42705</v>
      </c>
      <c r="I19" s="22" t="s">
        <v>1</v>
      </c>
    </row>
    <row r="20" spans="1:9" s="9" customFormat="1" ht="26.25" customHeight="1" x14ac:dyDescent="0.25">
      <c r="A20" s="14">
        <f t="shared" si="0"/>
        <v>17</v>
      </c>
      <c r="B20" s="14" t="s">
        <v>7</v>
      </c>
      <c r="C20" s="15" t="s">
        <v>110</v>
      </c>
      <c r="D20" s="16">
        <v>2016</v>
      </c>
      <c r="E20" s="14">
        <v>4516003948</v>
      </c>
      <c r="F20" s="21">
        <v>49784.3</v>
      </c>
      <c r="G20" s="18" t="s">
        <v>94</v>
      </c>
      <c r="H20" s="19">
        <v>42719</v>
      </c>
      <c r="I20" s="22" t="s">
        <v>1</v>
      </c>
    </row>
    <row r="21" spans="1:9" s="9" customFormat="1" ht="26.25" customHeight="1" x14ac:dyDescent="0.25">
      <c r="A21" s="14">
        <f t="shared" si="0"/>
        <v>18</v>
      </c>
      <c r="B21" s="14" t="s">
        <v>7</v>
      </c>
      <c r="C21" s="15" t="s">
        <v>108</v>
      </c>
      <c r="D21" s="16">
        <v>2016</v>
      </c>
      <c r="E21" s="14">
        <v>4516003953</v>
      </c>
      <c r="F21" s="21">
        <v>37638</v>
      </c>
      <c r="G21" s="18" t="s">
        <v>95</v>
      </c>
      <c r="H21" s="19">
        <v>42733</v>
      </c>
      <c r="I21" s="22" t="s">
        <v>1</v>
      </c>
    </row>
    <row r="22" spans="1:9" s="9" customFormat="1" ht="26.25" customHeight="1" x14ac:dyDescent="0.25">
      <c r="A22" s="26">
        <f t="shared" si="0"/>
        <v>19</v>
      </c>
      <c r="B22" s="26" t="s">
        <v>7</v>
      </c>
      <c r="C22" s="31" t="s">
        <v>107</v>
      </c>
      <c r="D22" s="32">
        <v>2017</v>
      </c>
      <c r="E22" s="26">
        <v>4517000541</v>
      </c>
      <c r="F22" s="28">
        <v>620832</v>
      </c>
      <c r="G22" s="29" t="s">
        <v>96</v>
      </c>
      <c r="H22" s="30">
        <v>43103</v>
      </c>
      <c r="I22" s="13" t="s">
        <v>88</v>
      </c>
    </row>
    <row r="23" spans="1:9" s="9" customFormat="1" ht="26.25" customHeight="1" x14ac:dyDescent="0.25">
      <c r="A23" s="14">
        <f t="shared" si="0"/>
        <v>20</v>
      </c>
      <c r="B23" s="14" t="s">
        <v>7</v>
      </c>
      <c r="C23" s="15" t="s">
        <v>111</v>
      </c>
      <c r="D23" s="16">
        <v>2017</v>
      </c>
      <c r="E23" s="14">
        <v>4517000806</v>
      </c>
      <c r="F23" s="21">
        <v>38628</v>
      </c>
      <c r="G23" s="18" t="s">
        <v>97</v>
      </c>
      <c r="H23" s="19">
        <v>43073</v>
      </c>
      <c r="I23" s="22" t="s">
        <v>1</v>
      </c>
    </row>
    <row r="24" spans="1:9" s="9" customFormat="1" ht="26.25" customHeight="1" x14ac:dyDescent="0.25">
      <c r="A24" s="14">
        <f t="shared" si="0"/>
        <v>21</v>
      </c>
      <c r="B24" s="14" t="s">
        <v>7</v>
      </c>
      <c r="C24" s="15" t="s">
        <v>109</v>
      </c>
      <c r="D24" s="16">
        <v>2017</v>
      </c>
      <c r="E24" s="14">
        <v>4517000811</v>
      </c>
      <c r="F24" s="21">
        <v>38189.519999999997</v>
      </c>
      <c r="G24" s="18" t="s">
        <v>98</v>
      </c>
      <c r="H24" s="19">
        <v>43070</v>
      </c>
      <c r="I24" s="22" t="s">
        <v>1</v>
      </c>
    </row>
    <row r="25" spans="1:9" s="9" customFormat="1" ht="26.25" customHeight="1" x14ac:dyDescent="0.25">
      <c r="A25" s="26">
        <f t="shared" si="0"/>
        <v>22</v>
      </c>
      <c r="B25" s="26" t="s">
        <v>7</v>
      </c>
      <c r="C25" s="31" t="s">
        <v>10</v>
      </c>
      <c r="D25" s="32">
        <v>2017</v>
      </c>
      <c r="E25" s="26">
        <v>4517001147</v>
      </c>
      <c r="F25" s="28">
        <v>274070.88</v>
      </c>
      <c r="G25" s="29" t="s">
        <v>21</v>
      </c>
      <c r="H25" s="30">
        <v>43103</v>
      </c>
      <c r="I25" s="13" t="s">
        <v>119</v>
      </c>
    </row>
    <row r="26" spans="1:9" s="9" customFormat="1" ht="26.25" customHeight="1" x14ac:dyDescent="0.25">
      <c r="A26" s="14">
        <f t="shared" si="0"/>
        <v>23</v>
      </c>
      <c r="B26" s="14" t="s">
        <v>7</v>
      </c>
      <c r="C26" s="15" t="s">
        <v>112</v>
      </c>
      <c r="D26" s="16">
        <v>2017</v>
      </c>
      <c r="E26" s="14">
        <v>4517001721</v>
      </c>
      <c r="F26" s="21">
        <v>30444</v>
      </c>
      <c r="G26" s="18" t="s">
        <v>99</v>
      </c>
      <c r="H26" s="19">
        <v>42884</v>
      </c>
      <c r="I26" s="22" t="s">
        <v>1</v>
      </c>
    </row>
    <row r="27" spans="1:9" s="9" customFormat="1" ht="26.25" customHeight="1" x14ac:dyDescent="0.25">
      <c r="A27" s="14">
        <f t="shared" si="0"/>
        <v>24</v>
      </c>
      <c r="B27" s="14" t="s">
        <v>7</v>
      </c>
      <c r="C27" s="15" t="s">
        <v>113</v>
      </c>
      <c r="D27" s="16">
        <v>2017</v>
      </c>
      <c r="E27" s="14">
        <v>4517002551</v>
      </c>
      <c r="F27" s="21">
        <v>82940</v>
      </c>
      <c r="G27" s="18" t="s">
        <v>100</v>
      </c>
      <c r="H27" s="19">
        <v>43077</v>
      </c>
      <c r="I27" s="22" t="s">
        <v>1</v>
      </c>
    </row>
    <row r="28" spans="1:9" s="9" customFormat="1" ht="26.25" customHeight="1" x14ac:dyDescent="0.25">
      <c r="A28" s="26">
        <f t="shared" si="0"/>
        <v>25</v>
      </c>
      <c r="B28" s="26" t="s">
        <v>7</v>
      </c>
      <c r="C28" s="31" t="s">
        <v>107</v>
      </c>
      <c r="D28" s="32">
        <v>2018</v>
      </c>
      <c r="E28" s="26">
        <v>4518000200</v>
      </c>
      <c r="F28" s="28">
        <v>206944</v>
      </c>
      <c r="G28" s="29" t="s">
        <v>101</v>
      </c>
      <c r="H28" s="30">
        <v>43229</v>
      </c>
      <c r="I28" s="13" t="s">
        <v>88</v>
      </c>
    </row>
    <row r="29" spans="1:9" s="9" customFormat="1" ht="26.25" customHeight="1" x14ac:dyDescent="0.25">
      <c r="A29" s="14">
        <f t="shared" si="0"/>
        <v>26</v>
      </c>
      <c r="B29" s="14" t="s">
        <v>7</v>
      </c>
      <c r="C29" s="15" t="s">
        <v>111</v>
      </c>
      <c r="D29" s="16">
        <v>2018</v>
      </c>
      <c r="E29" s="14">
        <v>4518000456</v>
      </c>
      <c r="F29" s="21">
        <v>40194</v>
      </c>
      <c r="G29" s="18" t="s">
        <v>102</v>
      </c>
      <c r="H29" s="19">
        <v>43438</v>
      </c>
      <c r="I29" s="22" t="s">
        <v>1</v>
      </c>
    </row>
    <row r="30" spans="1:9" s="9" customFormat="1" ht="26.25" customHeight="1" x14ac:dyDescent="0.25">
      <c r="A30" s="14">
        <f t="shared" si="0"/>
        <v>27</v>
      </c>
      <c r="B30" s="14" t="s">
        <v>7</v>
      </c>
      <c r="C30" s="15" t="s">
        <v>109</v>
      </c>
      <c r="D30" s="16">
        <v>2018</v>
      </c>
      <c r="E30" s="14">
        <v>4518000477</v>
      </c>
      <c r="F30" s="21">
        <v>39672</v>
      </c>
      <c r="G30" s="18" t="s">
        <v>103</v>
      </c>
      <c r="H30" s="19">
        <v>43438</v>
      </c>
      <c r="I30" s="22" t="s">
        <v>1</v>
      </c>
    </row>
    <row r="31" spans="1:9" s="9" customFormat="1" ht="26.25" customHeight="1" x14ac:dyDescent="0.25">
      <c r="A31" s="26">
        <f t="shared" si="0"/>
        <v>28</v>
      </c>
      <c r="B31" s="26" t="s">
        <v>7</v>
      </c>
      <c r="C31" s="31" t="s">
        <v>107</v>
      </c>
      <c r="D31" s="32">
        <v>2018</v>
      </c>
      <c r="E31" s="26">
        <v>4518001318</v>
      </c>
      <c r="F31" s="28">
        <v>440169.92</v>
      </c>
      <c r="G31" s="29" t="s">
        <v>96</v>
      </c>
      <c r="H31" s="30">
        <v>43474</v>
      </c>
      <c r="I31" s="13" t="s">
        <v>88</v>
      </c>
    </row>
    <row r="32" spans="1:9" s="9" customFormat="1" ht="26.25" customHeight="1" x14ac:dyDescent="0.25">
      <c r="A32" s="14">
        <f t="shared" si="0"/>
        <v>29</v>
      </c>
      <c r="B32" s="14" t="s">
        <v>7</v>
      </c>
      <c r="C32" s="15" t="s">
        <v>110</v>
      </c>
      <c r="D32" s="16">
        <v>2018</v>
      </c>
      <c r="E32" s="14">
        <v>4518001731</v>
      </c>
      <c r="F32" s="21">
        <v>59802.64</v>
      </c>
      <c r="G32" s="18" t="s">
        <v>104</v>
      </c>
      <c r="H32" s="19">
        <v>43314</v>
      </c>
      <c r="I32" s="22" t="s">
        <v>1</v>
      </c>
    </row>
    <row r="33" spans="1:9" s="9" customFormat="1" ht="26.25" customHeight="1" x14ac:dyDescent="0.25">
      <c r="A33" s="14">
        <f t="shared" si="0"/>
        <v>30</v>
      </c>
      <c r="B33" s="14" t="s">
        <v>7</v>
      </c>
      <c r="C33" s="15" t="s">
        <v>114</v>
      </c>
      <c r="D33" s="16">
        <v>2018</v>
      </c>
      <c r="E33" s="14">
        <v>4518001996</v>
      </c>
      <c r="F33" s="21">
        <v>47070</v>
      </c>
      <c r="G33" s="18" t="s">
        <v>105</v>
      </c>
      <c r="H33" s="19">
        <v>43340</v>
      </c>
      <c r="I33" s="22" t="s">
        <v>1</v>
      </c>
    </row>
  </sheetData>
  <sortState ref="A6:G27">
    <sortCondition descending="1" ref="D6:D27"/>
  </sortState>
  <mergeCells count="1">
    <mergeCell ref="A1:H1"/>
  </mergeCells>
  <pageMargins left="0.70866141732283472" right="0.70866141732283472" top="1.299212598425197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Normal="100" workbookViewId="0">
      <pane ySplit="3" topLeftCell="A4" activePane="bottomLeft" state="frozen"/>
      <selection pane="bottomLeft" activeCell="I20" sqref="I20"/>
    </sheetView>
  </sheetViews>
  <sheetFormatPr baseColWidth="10" defaultRowHeight="15" x14ac:dyDescent="0.25"/>
  <cols>
    <col min="1" max="1" width="4" bestFit="1" customWidth="1"/>
    <col min="2" max="2" width="16.85546875" customWidth="1"/>
    <col min="3" max="3" width="25.42578125" style="2" customWidth="1"/>
    <col min="4" max="4" width="10.42578125" customWidth="1"/>
    <col min="5" max="5" width="13.5703125" customWidth="1"/>
    <col min="6" max="6" width="16.42578125" bestFit="1" customWidth="1"/>
    <col min="7" max="7" width="22" bestFit="1" customWidth="1"/>
    <col min="8" max="8" width="18.7109375" customWidth="1"/>
  </cols>
  <sheetData>
    <row r="1" spans="1:9" ht="84.6" customHeight="1" x14ac:dyDescent="0.25">
      <c r="A1" s="33" t="s">
        <v>86</v>
      </c>
      <c r="B1" s="33"/>
      <c r="C1" s="33"/>
      <c r="D1" s="33"/>
      <c r="E1" s="33"/>
      <c r="F1" s="33"/>
      <c r="G1" s="33"/>
      <c r="H1" s="33"/>
    </row>
    <row r="3" spans="1:9" s="1" customFormat="1" ht="90" x14ac:dyDescent="0.25">
      <c r="A3" s="5" t="s">
        <v>0</v>
      </c>
      <c r="B3" s="5" t="s">
        <v>1</v>
      </c>
      <c r="C3" s="6" t="s">
        <v>2</v>
      </c>
      <c r="D3" s="6" t="s">
        <v>4</v>
      </c>
      <c r="E3" s="6" t="s">
        <v>6</v>
      </c>
      <c r="F3" s="6" t="s">
        <v>5</v>
      </c>
      <c r="G3" s="8" t="s">
        <v>13</v>
      </c>
      <c r="H3" s="8" t="s">
        <v>14</v>
      </c>
      <c r="I3" s="8" t="s">
        <v>115</v>
      </c>
    </row>
    <row r="4" spans="1:9" s="1" customFormat="1" ht="96" customHeight="1" x14ac:dyDescent="0.25">
      <c r="A4" s="3">
        <v>1</v>
      </c>
      <c r="B4" s="3" t="s">
        <v>7</v>
      </c>
      <c r="C4" s="7" t="s">
        <v>28</v>
      </c>
      <c r="D4" s="3">
        <v>2019</v>
      </c>
      <c r="E4" s="3">
        <v>4519000721</v>
      </c>
      <c r="F4" s="4">
        <v>71247.199999999997</v>
      </c>
      <c r="G4" s="34" t="s">
        <v>117</v>
      </c>
      <c r="H4" s="35"/>
      <c r="I4" s="1" t="s">
        <v>1</v>
      </c>
    </row>
    <row r="5" spans="1:9" s="1" customFormat="1" ht="81.599999999999994" customHeight="1" x14ac:dyDescent="0.25">
      <c r="A5" s="14">
        <f>A4+1</f>
        <v>2</v>
      </c>
      <c r="B5" s="14" t="s">
        <v>7</v>
      </c>
      <c r="C5" s="23" t="s">
        <v>29</v>
      </c>
      <c r="D5" s="14">
        <v>2018</v>
      </c>
      <c r="E5" s="14">
        <v>4518001304</v>
      </c>
      <c r="F5" s="21">
        <v>211479.6</v>
      </c>
      <c r="G5" s="18" t="s">
        <v>30</v>
      </c>
      <c r="H5" s="19">
        <v>43293</v>
      </c>
      <c r="I5" s="20" t="s">
        <v>1</v>
      </c>
    </row>
    <row r="6" spans="1:9" s="1" customFormat="1" ht="42.6" customHeight="1" x14ac:dyDescent="0.25">
      <c r="A6" s="14">
        <f t="shared" ref="A6:A19" si="0">A5+1</f>
        <v>3</v>
      </c>
      <c r="B6" s="14" t="s">
        <v>7</v>
      </c>
      <c r="C6" s="23" t="s">
        <v>31</v>
      </c>
      <c r="D6" s="14">
        <v>2018</v>
      </c>
      <c r="E6" s="14">
        <v>4518001229</v>
      </c>
      <c r="F6" s="21">
        <v>306028.88</v>
      </c>
      <c r="G6" s="18" t="s">
        <v>32</v>
      </c>
      <c r="H6" s="19">
        <v>43315</v>
      </c>
      <c r="I6" s="20" t="s">
        <v>1</v>
      </c>
    </row>
    <row r="7" spans="1:9" s="1" customFormat="1" ht="32.450000000000003" customHeight="1" x14ac:dyDescent="0.25">
      <c r="A7" s="14">
        <f t="shared" si="0"/>
        <v>4</v>
      </c>
      <c r="B7" s="14" t="s">
        <v>7</v>
      </c>
      <c r="C7" s="23" t="s">
        <v>28</v>
      </c>
      <c r="D7" s="14">
        <v>2018</v>
      </c>
      <c r="E7" s="14">
        <v>4518000620</v>
      </c>
      <c r="F7" s="21">
        <v>76977.600000000006</v>
      </c>
      <c r="G7" s="18" t="s">
        <v>33</v>
      </c>
      <c r="H7" s="19">
        <v>43397</v>
      </c>
      <c r="I7" s="20" t="s">
        <v>1</v>
      </c>
    </row>
    <row r="8" spans="1:9" s="1" customFormat="1" ht="24.6" customHeight="1" x14ac:dyDescent="0.25">
      <c r="A8" s="14">
        <f t="shared" si="0"/>
        <v>5</v>
      </c>
      <c r="B8" s="14" t="s">
        <v>7</v>
      </c>
      <c r="C8" s="23" t="s">
        <v>34</v>
      </c>
      <c r="D8" s="14">
        <v>2018</v>
      </c>
      <c r="E8" s="14">
        <v>4518001186</v>
      </c>
      <c r="F8" s="21">
        <v>27840</v>
      </c>
      <c r="G8" s="18" t="s">
        <v>35</v>
      </c>
      <c r="H8" s="19">
        <v>43348</v>
      </c>
      <c r="I8" s="20" t="s">
        <v>1</v>
      </c>
    </row>
    <row r="9" spans="1:9" s="1" customFormat="1" ht="48.6" customHeight="1" x14ac:dyDescent="0.25">
      <c r="A9" s="26">
        <f t="shared" si="0"/>
        <v>6</v>
      </c>
      <c r="B9" s="26" t="s">
        <v>7</v>
      </c>
      <c r="C9" s="27" t="s">
        <v>36</v>
      </c>
      <c r="D9" s="26">
        <v>2017</v>
      </c>
      <c r="E9" s="26">
        <v>4517001141</v>
      </c>
      <c r="F9" s="28">
        <v>105236.36</v>
      </c>
      <c r="G9" s="29" t="s">
        <v>37</v>
      </c>
      <c r="H9" s="30">
        <v>42982</v>
      </c>
      <c r="I9" s="10" t="s">
        <v>88</v>
      </c>
    </row>
    <row r="10" spans="1:9" s="1" customFormat="1" ht="29.45" customHeight="1" x14ac:dyDescent="0.25">
      <c r="A10" s="14">
        <f t="shared" si="0"/>
        <v>7</v>
      </c>
      <c r="B10" s="14" t="s">
        <v>7</v>
      </c>
      <c r="C10" s="23" t="s">
        <v>28</v>
      </c>
      <c r="D10" s="14">
        <v>2017</v>
      </c>
      <c r="E10" s="14">
        <v>4517001152</v>
      </c>
      <c r="F10" s="21">
        <v>74054.399999999994</v>
      </c>
      <c r="G10" s="18" t="s">
        <v>38</v>
      </c>
      <c r="H10" s="19">
        <v>43046</v>
      </c>
      <c r="I10" s="20" t="s">
        <v>1</v>
      </c>
    </row>
    <row r="11" spans="1:9" s="1" customFormat="1" ht="24.6" customHeight="1" x14ac:dyDescent="0.25">
      <c r="A11" s="14">
        <f t="shared" si="0"/>
        <v>8</v>
      </c>
      <c r="B11" s="14" t="s">
        <v>7</v>
      </c>
      <c r="C11" s="23" t="s">
        <v>39</v>
      </c>
      <c r="D11" s="14">
        <v>2017</v>
      </c>
      <c r="E11" s="14">
        <v>4517002285</v>
      </c>
      <c r="F11" s="21">
        <v>103425.60000000001</v>
      </c>
      <c r="G11" s="18" t="s">
        <v>40</v>
      </c>
      <c r="H11" s="19">
        <v>43046</v>
      </c>
      <c r="I11" s="20" t="s">
        <v>1</v>
      </c>
    </row>
    <row r="12" spans="1:9" s="1" customFormat="1" ht="34.15" customHeight="1" x14ac:dyDescent="0.25">
      <c r="A12" s="14">
        <f t="shared" si="0"/>
        <v>9</v>
      </c>
      <c r="B12" s="14" t="s">
        <v>7</v>
      </c>
      <c r="C12" s="23" t="s">
        <v>41</v>
      </c>
      <c r="D12" s="14">
        <v>2017</v>
      </c>
      <c r="E12" s="14">
        <v>4517002370</v>
      </c>
      <c r="F12" s="21">
        <v>34997.199999999997</v>
      </c>
      <c r="G12" s="18" t="s">
        <v>42</v>
      </c>
      <c r="H12" s="19">
        <v>43046</v>
      </c>
      <c r="I12" s="20" t="s">
        <v>1</v>
      </c>
    </row>
    <row r="13" spans="1:9" s="1" customFormat="1" ht="32.450000000000003" customHeight="1" x14ac:dyDescent="0.25">
      <c r="A13" s="14">
        <f t="shared" si="0"/>
        <v>10</v>
      </c>
      <c r="B13" s="14" t="s">
        <v>7</v>
      </c>
      <c r="C13" s="23" t="s">
        <v>43</v>
      </c>
      <c r="D13" s="14">
        <v>2017</v>
      </c>
      <c r="E13" s="14">
        <v>4517002437</v>
      </c>
      <c r="F13" s="21">
        <v>59392</v>
      </c>
      <c r="G13" s="18" t="s">
        <v>44</v>
      </c>
      <c r="H13" s="19">
        <v>43056</v>
      </c>
      <c r="I13" s="20" t="s">
        <v>1</v>
      </c>
    </row>
    <row r="14" spans="1:9" s="1" customFormat="1" ht="35.450000000000003" customHeight="1" x14ac:dyDescent="0.25">
      <c r="A14" s="14">
        <f t="shared" si="0"/>
        <v>11</v>
      </c>
      <c r="B14" s="14" t="s">
        <v>7</v>
      </c>
      <c r="C14" s="23" t="s">
        <v>45</v>
      </c>
      <c r="D14" s="14">
        <v>2017</v>
      </c>
      <c r="E14" s="14">
        <v>4517002522</v>
      </c>
      <c r="F14" s="21">
        <v>49880</v>
      </c>
      <c r="G14" s="18" t="s">
        <v>46</v>
      </c>
      <c r="H14" s="19">
        <v>43056</v>
      </c>
      <c r="I14" s="20" t="s">
        <v>1</v>
      </c>
    </row>
    <row r="15" spans="1:9" s="1" customFormat="1" ht="32.450000000000003" customHeight="1" x14ac:dyDescent="0.25">
      <c r="A15" s="14">
        <f t="shared" si="0"/>
        <v>12</v>
      </c>
      <c r="B15" s="14" t="s">
        <v>7</v>
      </c>
      <c r="C15" s="23" t="s">
        <v>47</v>
      </c>
      <c r="D15" s="14">
        <v>2016</v>
      </c>
      <c r="E15" s="14">
        <v>4516003427</v>
      </c>
      <c r="F15" s="21">
        <v>105768.67</v>
      </c>
      <c r="G15" s="18" t="s">
        <v>48</v>
      </c>
      <c r="H15" s="19">
        <v>42760</v>
      </c>
      <c r="I15" s="20" t="s">
        <v>1</v>
      </c>
    </row>
    <row r="16" spans="1:9" s="1" customFormat="1" ht="34.15" customHeight="1" x14ac:dyDescent="0.25">
      <c r="A16" s="14">
        <f t="shared" si="0"/>
        <v>13</v>
      </c>
      <c r="B16" s="14" t="s">
        <v>7</v>
      </c>
      <c r="C16" s="23" t="s">
        <v>49</v>
      </c>
      <c r="D16" s="14">
        <v>2015</v>
      </c>
      <c r="E16" s="14">
        <v>4515003315</v>
      </c>
      <c r="F16" s="21">
        <v>49521.56</v>
      </c>
      <c r="G16" s="18" t="s">
        <v>50</v>
      </c>
      <c r="H16" s="19">
        <v>42347</v>
      </c>
      <c r="I16" s="20" t="s">
        <v>1</v>
      </c>
    </row>
    <row r="17" spans="1:9" s="1" customFormat="1" ht="24.6" customHeight="1" x14ac:dyDescent="0.25">
      <c r="A17" s="14">
        <f t="shared" si="0"/>
        <v>14</v>
      </c>
      <c r="B17" s="14" t="s">
        <v>7</v>
      </c>
      <c r="C17" s="23" t="s">
        <v>51</v>
      </c>
      <c r="D17" s="14">
        <v>2015</v>
      </c>
      <c r="E17" s="14">
        <v>4515001664</v>
      </c>
      <c r="F17" s="21">
        <v>52919.199999999997</v>
      </c>
      <c r="G17" s="18" t="s">
        <v>52</v>
      </c>
      <c r="H17" s="19">
        <v>42256</v>
      </c>
      <c r="I17" s="20" t="s">
        <v>1</v>
      </c>
    </row>
    <row r="18" spans="1:9" s="1" customFormat="1" ht="36" customHeight="1" x14ac:dyDescent="0.25">
      <c r="A18" s="14">
        <f t="shared" si="0"/>
        <v>15</v>
      </c>
      <c r="B18" s="14" t="s">
        <v>7</v>
      </c>
      <c r="C18" s="23" t="s">
        <v>28</v>
      </c>
      <c r="D18" s="14">
        <v>2015</v>
      </c>
      <c r="E18" s="14">
        <v>4515001666</v>
      </c>
      <c r="F18" s="21">
        <v>59334</v>
      </c>
      <c r="G18" s="18" t="s">
        <v>53</v>
      </c>
      <c r="H18" s="19">
        <v>42347</v>
      </c>
      <c r="I18" s="20" t="s">
        <v>1</v>
      </c>
    </row>
    <row r="19" spans="1:9" s="1" customFormat="1" ht="24.6" customHeight="1" x14ac:dyDescent="0.25">
      <c r="A19" s="14">
        <f t="shared" si="0"/>
        <v>16</v>
      </c>
      <c r="B19" s="14" t="s">
        <v>7</v>
      </c>
      <c r="C19" s="23" t="s">
        <v>54</v>
      </c>
      <c r="D19" s="14">
        <v>2015</v>
      </c>
      <c r="E19" s="14">
        <v>4515003321</v>
      </c>
      <c r="F19" s="21">
        <v>112798.39999999999</v>
      </c>
      <c r="G19" s="18" t="s">
        <v>55</v>
      </c>
      <c r="H19" s="19">
        <v>42347</v>
      </c>
      <c r="I19" s="20" t="s">
        <v>1</v>
      </c>
    </row>
  </sheetData>
  <mergeCells count="2">
    <mergeCell ref="A1:H1"/>
    <mergeCell ref="G4:H4"/>
  </mergeCells>
  <pageMargins left="0.70866141732283472" right="0.70866141732283472" top="0.31496062992125984" bottom="0.31496062992125984" header="0.31496062992125984" footer="0.31496062992125984"/>
  <pageSetup scale="85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pane ySplit="3" topLeftCell="A25" activePane="bottomLeft" state="frozen"/>
      <selection pane="bottomLeft" activeCell="G11" sqref="G11"/>
    </sheetView>
  </sheetViews>
  <sheetFormatPr baseColWidth="10" defaultRowHeight="15" x14ac:dyDescent="0.25"/>
  <cols>
    <col min="2" max="2" width="13.85546875" customWidth="1"/>
    <col min="3" max="3" width="16.5703125" customWidth="1"/>
    <col min="4" max="4" width="20.28515625" customWidth="1"/>
    <col min="5" max="5" width="15" customWidth="1"/>
    <col min="6" max="6" width="30.28515625" customWidth="1"/>
    <col min="7" max="7" width="19.85546875" customWidth="1"/>
  </cols>
  <sheetData>
    <row r="1" spans="1:9" ht="84.6" customHeight="1" x14ac:dyDescent="0.25">
      <c r="A1" s="33" t="s">
        <v>18</v>
      </c>
      <c r="B1" s="33"/>
      <c r="C1" s="33"/>
      <c r="D1" s="33"/>
      <c r="E1" s="33"/>
      <c r="F1" s="33"/>
      <c r="G1" s="33"/>
    </row>
    <row r="2" spans="1:9" x14ac:dyDescent="0.25">
      <c r="C2" s="2"/>
    </row>
    <row r="3" spans="1:9" ht="90" x14ac:dyDescent="0.25">
      <c r="A3" s="6" t="s">
        <v>0</v>
      </c>
      <c r="B3" s="6" t="s">
        <v>1</v>
      </c>
      <c r="C3" s="6" t="s">
        <v>15</v>
      </c>
      <c r="D3" s="6" t="s">
        <v>16</v>
      </c>
      <c r="E3" s="6" t="s">
        <v>17</v>
      </c>
      <c r="F3" s="8" t="s">
        <v>13</v>
      </c>
      <c r="G3" s="8" t="s">
        <v>14</v>
      </c>
      <c r="H3" s="8" t="s">
        <v>115</v>
      </c>
    </row>
    <row r="4" spans="1:9" ht="28.5" x14ac:dyDescent="0.25">
      <c r="A4" s="14">
        <v>1</v>
      </c>
      <c r="B4" s="24" t="s">
        <v>7</v>
      </c>
      <c r="C4" s="23" t="s">
        <v>56</v>
      </c>
      <c r="D4" s="14">
        <v>4515002007</v>
      </c>
      <c r="E4" s="14">
        <v>2015</v>
      </c>
      <c r="F4" s="18" t="s">
        <v>57</v>
      </c>
      <c r="G4" s="19">
        <v>42229</v>
      </c>
      <c r="H4" s="25" t="s">
        <v>1</v>
      </c>
    </row>
    <row r="5" spans="1:9" x14ac:dyDescent="0.25">
      <c r="A5" s="14">
        <f>A4+1</f>
        <v>2</v>
      </c>
      <c r="B5" s="24" t="s">
        <v>7</v>
      </c>
      <c r="C5" s="23" t="s">
        <v>58</v>
      </c>
      <c r="D5" s="14">
        <v>4515002827</v>
      </c>
      <c r="E5" s="14">
        <v>2015</v>
      </c>
      <c r="F5" s="18" t="s">
        <v>59</v>
      </c>
      <c r="G5" s="19">
        <v>42318</v>
      </c>
      <c r="H5" s="25" t="s">
        <v>1</v>
      </c>
    </row>
    <row r="6" spans="1:9" x14ac:dyDescent="0.25">
      <c r="A6" s="14">
        <f t="shared" ref="A6:A21" si="0">A5+1</f>
        <v>3</v>
      </c>
      <c r="B6" s="24" t="s">
        <v>7</v>
      </c>
      <c r="C6" s="23" t="s">
        <v>60</v>
      </c>
      <c r="D6" s="14">
        <v>4515001024</v>
      </c>
      <c r="E6" s="14">
        <v>2015</v>
      </c>
      <c r="F6" s="18" t="s">
        <v>61</v>
      </c>
      <c r="G6" s="19">
        <v>42124</v>
      </c>
      <c r="H6" s="25" t="s">
        <v>1</v>
      </c>
      <c r="I6" s="11"/>
    </row>
    <row r="7" spans="1:9" x14ac:dyDescent="0.25">
      <c r="A7" s="14">
        <f t="shared" si="0"/>
        <v>4</v>
      </c>
      <c r="B7" s="24" t="s">
        <v>7</v>
      </c>
      <c r="C7" s="23" t="s">
        <v>62</v>
      </c>
      <c r="D7" s="14">
        <v>4516003951</v>
      </c>
      <c r="E7" s="14">
        <v>2016</v>
      </c>
      <c r="F7" s="18" t="s">
        <v>63</v>
      </c>
      <c r="G7" s="19">
        <v>42716</v>
      </c>
      <c r="H7" s="25" t="s">
        <v>1</v>
      </c>
    </row>
    <row r="8" spans="1:9" ht="28.5" x14ac:dyDescent="0.25">
      <c r="A8" s="14">
        <f t="shared" si="0"/>
        <v>5</v>
      </c>
      <c r="B8" s="24" t="s">
        <v>7</v>
      </c>
      <c r="C8" s="23" t="s">
        <v>64</v>
      </c>
      <c r="D8" s="14">
        <v>4516003950</v>
      </c>
      <c r="E8" s="14">
        <v>2016</v>
      </c>
      <c r="F8" s="18" t="s">
        <v>65</v>
      </c>
      <c r="G8" s="19">
        <v>42716</v>
      </c>
      <c r="H8" s="25" t="s">
        <v>1</v>
      </c>
    </row>
    <row r="9" spans="1:9" x14ac:dyDescent="0.25">
      <c r="A9" s="14">
        <f t="shared" si="0"/>
        <v>6</v>
      </c>
      <c r="B9" s="24" t="s">
        <v>7</v>
      </c>
      <c r="C9" s="23" t="s">
        <v>66</v>
      </c>
      <c r="D9" s="14">
        <v>4516003952</v>
      </c>
      <c r="E9" s="14">
        <v>2016</v>
      </c>
      <c r="F9" s="18" t="s">
        <v>67</v>
      </c>
      <c r="G9" s="19">
        <v>42716</v>
      </c>
      <c r="H9" s="25" t="s">
        <v>1</v>
      </c>
    </row>
    <row r="10" spans="1:9" x14ac:dyDescent="0.25">
      <c r="A10" s="14">
        <f t="shared" si="0"/>
        <v>7</v>
      </c>
      <c r="B10" s="24" t="s">
        <v>7</v>
      </c>
      <c r="C10" s="23" t="s">
        <v>68</v>
      </c>
      <c r="D10" s="14">
        <v>4517002547</v>
      </c>
      <c r="E10" s="14">
        <v>2017</v>
      </c>
      <c r="F10" s="18" t="s">
        <v>35</v>
      </c>
      <c r="G10" s="19">
        <v>43048</v>
      </c>
      <c r="H10" s="25" t="s">
        <v>1</v>
      </c>
      <c r="I10" s="11"/>
    </row>
    <row r="11" spans="1:9" x14ac:dyDescent="0.25">
      <c r="A11" s="14">
        <f t="shared" si="0"/>
        <v>8</v>
      </c>
      <c r="B11" s="24" t="s">
        <v>7</v>
      </c>
      <c r="C11" s="23" t="s">
        <v>69</v>
      </c>
      <c r="D11" s="14">
        <v>4517001168</v>
      </c>
      <c r="E11" s="14">
        <v>2017</v>
      </c>
      <c r="F11" s="18" t="s">
        <v>70</v>
      </c>
      <c r="G11" s="19">
        <v>42864</v>
      </c>
      <c r="H11" s="25" t="s">
        <v>1</v>
      </c>
    </row>
    <row r="12" spans="1:9" x14ac:dyDescent="0.25">
      <c r="A12" s="14">
        <f t="shared" si="0"/>
        <v>9</v>
      </c>
      <c r="B12" s="24" t="s">
        <v>7</v>
      </c>
      <c r="C12" s="23" t="s">
        <v>62</v>
      </c>
      <c r="D12" s="14">
        <v>4517001396</v>
      </c>
      <c r="E12" s="14">
        <v>2017</v>
      </c>
      <c r="F12" s="18" t="s">
        <v>19</v>
      </c>
      <c r="G12" s="19">
        <v>42867</v>
      </c>
      <c r="H12" s="25" t="s">
        <v>1</v>
      </c>
    </row>
    <row r="13" spans="1:9" x14ac:dyDescent="0.25">
      <c r="A13" s="14">
        <f t="shared" si="0"/>
        <v>10</v>
      </c>
      <c r="B13" s="24" t="s">
        <v>7</v>
      </c>
      <c r="C13" s="23" t="s">
        <v>71</v>
      </c>
      <c r="D13" s="14">
        <v>4517001158</v>
      </c>
      <c r="E13" s="14">
        <v>2017</v>
      </c>
      <c r="F13" s="18" t="s">
        <v>72</v>
      </c>
      <c r="G13" s="19">
        <v>42867</v>
      </c>
      <c r="H13" s="25" t="s">
        <v>1</v>
      </c>
      <c r="I13" s="11"/>
    </row>
    <row r="14" spans="1:9" ht="57" x14ac:dyDescent="0.25">
      <c r="A14" s="14">
        <f t="shared" si="0"/>
        <v>11</v>
      </c>
      <c r="B14" s="24" t="s">
        <v>7</v>
      </c>
      <c r="C14" s="23" t="s">
        <v>73</v>
      </c>
      <c r="D14" s="14">
        <v>4518002376</v>
      </c>
      <c r="E14" s="14">
        <v>2018</v>
      </c>
      <c r="F14" s="18" t="s">
        <v>74</v>
      </c>
      <c r="G14" s="19">
        <v>43392</v>
      </c>
      <c r="H14" s="25" t="s">
        <v>1</v>
      </c>
      <c r="I14" s="11"/>
    </row>
    <row r="15" spans="1:9" ht="71.25" x14ac:dyDescent="0.25">
      <c r="A15" s="14">
        <f t="shared" si="0"/>
        <v>12</v>
      </c>
      <c r="B15" s="24" t="s">
        <v>7</v>
      </c>
      <c r="C15" s="23" t="s">
        <v>75</v>
      </c>
      <c r="D15" s="14">
        <v>4515002626</v>
      </c>
      <c r="E15" s="14">
        <v>2018</v>
      </c>
      <c r="F15" s="18" t="s">
        <v>76</v>
      </c>
      <c r="G15" s="19">
        <v>43390</v>
      </c>
      <c r="H15" s="25" t="s">
        <v>1</v>
      </c>
      <c r="I15" s="12"/>
    </row>
    <row r="16" spans="1:9" ht="28.5" x14ac:dyDescent="0.25">
      <c r="A16" s="14">
        <f t="shared" si="0"/>
        <v>13</v>
      </c>
      <c r="B16" s="24" t="s">
        <v>7</v>
      </c>
      <c r="C16" s="23" t="s">
        <v>77</v>
      </c>
      <c r="D16" s="14">
        <v>4518002409</v>
      </c>
      <c r="E16" s="14">
        <v>2018</v>
      </c>
      <c r="F16" s="18" t="s">
        <v>78</v>
      </c>
      <c r="G16" s="19">
        <v>43377</v>
      </c>
      <c r="H16" s="25" t="s">
        <v>1</v>
      </c>
      <c r="I16" s="12"/>
    </row>
    <row r="17" spans="1:9" x14ac:dyDescent="0.25">
      <c r="A17" s="14">
        <f t="shared" si="0"/>
        <v>14</v>
      </c>
      <c r="B17" s="24" t="s">
        <v>7</v>
      </c>
      <c r="C17" s="23" t="s">
        <v>69</v>
      </c>
      <c r="D17" s="14">
        <v>4518002380</v>
      </c>
      <c r="E17" s="14">
        <v>2018</v>
      </c>
      <c r="F17" s="18" t="s">
        <v>79</v>
      </c>
      <c r="G17" s="19">
        <v>43378</v>
      </c>
      <c r="H17" s="25" t="s">
        <v>1</v>
      </c>
      <c r="I17" s="12"/>
    </row>
    <row r="18" spans="1:9" x14ac:dyDescent="0.25">
      <c r="A18" s="14">
        <f t="shared" si="0"/>
        <v>15</v>
      </c>
      <c r="B18" s="24" t="s">
        <v>7</v>
      </c>
      <c r="C18" s="23" t="s">
        <v>80</v>
      </c>
      <c r="D18" s="14">
        <v>4518002584</v>
      </c>
      <c r="E18" s="14">
        <v>2018</v>
      </c>
      <c r="F18" s="18" t="s">
        <v>81</v>
      </c>
      <c r="G18" s="19">
        <v>43378</v>
      </c>
      <c r="H18" s="25" t="s">
        <v>1</v>
      </c>
      <c r="I18" s="12"/>
    </row>
    <row r="19" spans="1:9" x14ac:dyDescent="0.25">
      <c r="A19" s="14">
        <f t="shared" si="0"/>
        <v>16</v>
      </c>
      <c r="B19" s="24" t="s">
        <v>7</v>
      </c>
      <c r="C19" s="23" t="s">
        <v>82</v>
      </c>
      <c r="D19" s="14">
        <v>4518002361</v>
      </c>
      <c r="E19" s="14">
        <v>2018</v>
      </c>
      <c r="F19" s="18" t="s">
        <v>83</v>
      </c>
      <c r="G19" s="19">
        <v>43377</v>
      </c>
      <c r="H19" s="25" t="s">
        <v>1</v>
      </c>
    </row>
    <row r="20" spans="1:9" ht="28.5" x14ac:dyDescent="0.25">
      <c r="A20" s="14">
        <f t="shared" si="0"/>
        <v>17</v>
      </c>
      <c r="B20" s="24" t="s">
        <v>7</v>
      </c>
      <c r="C20" s="23" t="s">
        <v>84</v>
      </c>
      <c r="D20" s="14">
        <v>4518002360</v>
      </c>
      <c r="E20" s="14">
        <v>2018</v>
      </c>
      <c r="F20" s="18" t="s">
        <v>85</v>
      </c>
      <c r="G20" s="19">
        <v>43378</v>
      </c>
      <c r="H20" s="25" t="s">
        <v>1</v>
      </c>
    </row>
    <row r="21" spans="1:9" s="9" customFormat="1" ht="42.75" x14ac:dyDescent="0.25">
      <c r="A21" s="14">
        <f t="shared" si="0"/>
        <v>18</v>
      </c>
      <c r="B21" s="24" t="s">
        <v>7</v>
      </c>
      <c r="C21" s="23" t="s">
        <v>87</v>
      </c>
      <c r="D21" s="14">
        <v>4515001299</v>
      </c>
      <c r="E21" s="14">
        <v>2015</v>
      </c>
      <c r="F21" s="18" t="s">
        <v>106</v>
      </c>
      <c r="G21" s="19">
        <v>42178</v>
      </c>
      <c r="H21" s="22" t="s">
        <v>1</v>
      </c>
    </row>
  </sheetData>
  <mergeCells count="1">
    <mergeCell ref="A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2019-05-03T02:04:00Z</cp:lastPrinted>
  <dcterms:created xsi:type="dcterms:W3CDTF">2019-04-26T17:34:19Z</dcterms:created>
  <dcterms:modified xsi:type="dcterms:W3CDTF">2019-10-01T20:07:47Z</dcterms:modified>
</cp:coreProperties>
</file>