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 TERCER INFORME\"/>
    </mc:Choice>
  </mc:AlternateContent>
  <bookViews>
    <workbookView xWindow="-120" yWindow="-120" windowWidth="20730" windowHeight="11160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5000'!$A$3:$F$12</definedName>
    <definedName name="_xlnm._FilterDatabase" localSheetId="1" hidden="1">MANTENIMIENTOS!$A$3:$G$19</definedName>
    <definedName name="_xlnm._FilterDatabase" localSheetId="0" hidden="1">SERVICIOS!$A$3:$G$47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4" i="1" l="1"/>
  <c r="A45" i="1" s="1"/>
  <c r="A17" i="1" l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6" i="3"/>
  <c r="A7" i="3" s="1"/>
  <c r="A8" i="3" s="1"/>
  <c r="A9" i="3" s="1"/>
  <c r="A10" i="3" s="1"/>
  <c r="A11" i="3" s="1"/>
  <c r="A5" i="2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0" i="2" l="1"/>
  <c r="A11" i="2" s="1"/>
  <c r="A13" i="2" l="1"/>
  <c r="A14" i="2" s="1"/>
  <c r="A37" i="1" l="1"/>
  <c r="A38" i="1" s="1"/>
  <c r="A39" i="1" s="1"/>
  <c r="A40" i="1" s="1"/>
  <c r="A41" i="1" s="1"/>
  <c r="A42" i="1" s="1"/>
  <c r="A7" i="2" s="1"/>
  <c r="A8" i="2" s="1"/>
  <c r="A16" i="2" l="1"/>
  <c r="A17" i="2" s="1"/>
</calcChain>
</file>

<file path=xl/sharedStrings.xml><?xml version="1.0" encoding="utf-8"?>
<sst xmlns="http://schemas.openxmlformats.org/spreadsheetml/2006/main" count="239" uniqueCount="60">
  <si>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</si>
  <si>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</si>
  <si>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</si>
  <si>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</si>
  <si>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</si>
  <si>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</si>
  <si>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</si>
  <si>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</si>
  <si>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</si>
  <si>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Guadalajara</t>
  </si>
  <si>
    <t>BIEN ADQUIRIDO</t>
  </si>
  <si>
    <t>NO. DE CONTRATO SIMPLIFICADO</t>
  </si>
  <si>
    <t>AÑO DE ADQUISICIÓN</t>
  </si>
  <si>
    <t>Mesa plegable grande</t>
  </si>
  <si>
    <t>Micrófono de diadema</t>
  </si>
  <si>
    <t>Destructora de papel</t>
  </si>
  <si>
    <t>Micrófonos inalámbricos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</si>
  <si>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</si>
  <si>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</si>
  <si>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AIRES ACONDICIONADOS</t>
  </si>
  <si>
    <t>2015</t>
  </si>
  <si>
    <t>2016</t>
  </si>
  <si>
    <t>CCTV</t>
  </si>
  <si>
    <t>2017</t>
  </si>
  <si>
    <t>Megáfono</t>
  </si>
  <si>
    <t>Minicomponente de Audio</t>
  </si>
  <si>
    <t>Taller de baile</t>
  </si>
  <si>
    <t>Taller de manualidades</t>
  </si>
  <si>
    <t>Taller de pintura</t>
  </si>
  <si>
    <t>Taller de teatro</t>
  </si>
  <si>
    <t>Vigilancia</t>
  </si>
  <si>
    <t>Limpieza</t>
  </si>
  <si>
    <t>Servicio de vigilancia</t>
  </si>
  <si>
    <t>Servicio de limpieza</t>
  </si>
  <si>
    <t>Mantenimiento en Aire Acondicionado</t>
  </si>
  <si>
    <t>Sistema CCTV</t>
  </si>
  <si>
    <t>viaje pensionados ccj gdl</t>
  </si>
  <si>
    <t>persianas enrollables screen soft</t>
  </si>
  <si>
    <t xml:space="preserve">taller de teatro ccj gdl </t>
  </si>
  <si>
    <t>taller de baile</t>
  </si>
  <si>
    <t>guillotina</t>
  </si>
  <si>
    <t>Videoproyector</t>
  </si>
  <si>
    <t>mesa plegable grande</t>
  </si>
  <si>
    <t>Instalación eléctrica y trasnformador</t>
  </si>
  <si>
    <t>Mantenimiento detección de humo</t>
  </si>
  <si>
    <t>mant. a estantería compacta</t>
  </si>
  <si>
    <t>mant. pararrayos</t>
  </si>
  <si>
    <t>Pintura y herrería</t>
  </si>
  <si>
    <t>impermeabilización</t>
  </si>
  <si>
    <t>Mantenimiento eléctrico e hidrosanitario</t>
  </si>
  <si>
    <t>Suministro e instalación de lámparas</t>
  </si>
  <si>
    <t>transformador</t>
  </si>
  <si>
    <t>Impermeabilización</t>
  </si>
  <si>
    <t>Pintura</t>
  </si>
  <si>
    <t>Transformador</t>
  </si>
  <si>
    <t>ÁREA QUE REALIZÓ EL PROCEDIMIENTO</t>
  </si>
  <si>
    <t>DGRM</t>
  </si>
  <si>
    <t>CCJ GUADALAJARA</t>
  </si>
  <si>
    <t>DGIF</t>
  </si>
  <si>
    <t>CCJ GUADALJARA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</si>
</sst>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  <font>
      <sz val="11.5"/>
      <color theme="0"/>
      <name val="Arial"/>
      <family val="2"/>
    </font>
    <font>
      <sz val="11.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44" fontId="0" fillId="0" borderId="0" xfId="1" applyFont="1" applyAlignment="1">
      <alignment horizontal="center"/>
    </xf>
    <xf numFmtId="0" fontId="0" fillId="0" borderId="0" xfId="0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8" fontId="2" fillId="3" borderId="1" xfId="1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44" fontId="7" fillId="3" borderId="1" xfId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center" vertical="center"/>
    </xf>
    <xf numFmtId="44" fontId="5" fillId="2" borderId="1" xfId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8" fontId="7" fillId="3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WhiteSpace="0" topLeftCell="B1" zoomScaleNormal="100" workbookViewId="0">
      <pane ySplit="3" topLeftCell="A34" activePane="bottomLeft" state="frozen"/>
      <selection pane="bottomLeft" activeCell="G46" sqref="B46:G46"/>
    </sheetView>
  </sheetViews>
  <sheetFormatPr baseColWidth="10" defaultRowHeight="15" x14ac:dyDescent="0.25"/>
  <cols>
    <col min="1" max="1" width="4" style="1" bestFit="1" customWidth="1"/>
    <col min="2" max="2" width="19" style="3" customWidth="1"/>
    <col min="3" max="3" width="22.140625" style="2" customWidth="1"/>
    <col min="4" max="4" width="26.42578125" style="5" customWidth="1"/>
    <col min="5" max="5" width="29.7109375" bestFit="1" customWidth="1"/>
    <col min="6" max="6" width="16.42578125" style="4" bestFit="1" customWidth="1"/>
    <col min="7" max="7" width="49.42578125" customWidth="1"/>
  </cols>
  <sheetData>
    <row r="1" spans="1:15" ht="85.7" customHeight="1" x14ac:dyDescent="0.25">
      <c r="A1" s="59" t="s">
        <v>8</v>
      </c>
      <c r="B1" s="59"/>
      <c r="C1" s="59"/>
      <c r="D1" s="59"/>
      <c r="E1" s="59"/>
      <c r="F1" s="59"/>
    </row>
    <row r="3" spans="1:15" s="1" customFormat="1" x14ac:dyDescent="0.25">
      <c r="A3" s="9" t="s">
        <v>0</v>
      </c>
      <c r="B3" s="9" t="s">
        <v>1</v>
      </c>
      <c r="C3" s="10" t="s">
        <v>3</v>
      </c>
      <c r="D3" s="10" t="s">
        <v>4</v>
      </c>
      <c r="E3" s="10" t="s">
        <v>7</v>
      </c>
      <c r="F3" s="11" t="s">
        <v>6</v>
      </c>
      <c r="G3" s="31" t="s">
        <v>55</v>
      </c>
    </row>
    <row r="4" spans="1:15" s="1" customFormat="1" ht="35.25" customHeight="1" x14ac:dyDescent="0.25">
      <c r="A4" s="40">
        <v>1</v>
      </c>
      <c r="B4" s="40" t="s">
        <v>9</v>
      </c>
      <c r="C4" s="42" t="s">
        <v>30</v>
      </c>
      <c r="D4" s="42">
        <v>2019</v>
      </c>
      <c r="E4" s="40">
        <v>4519000070</v>
      </c>
      <c r="F4" s="43">
        <v>161917.89000000001</v>
      </c>
      <c r="G4" s="44" t="s">
        <v>56</v>
      </c>
    </row>
    <row r="5" spans="1:15" s="1" customFormat="1" ht="35.25" customHeight="1" x14ac:dyDescent="0.25">
      <c r="A5" s="40">
        <f>A4+1</f>
        <v>2</v>
      </c>
      <c r="B5" s="40" t="s">
        <v>9</v>
      </c>
      <c r="C5" s="42" t="s">
        <v>30</v>
      </c>
      <c r="D5" s="42">
        <v>2019</v>
      </c>
      <c r="E5" s="40">
        <v>4519000609</v>
      </c>
      <c r="F5" s="43">
        <v>480240</v>
      </c>
      <c r="G5" s="44" t="s">
        <v>56</v>
      </c>
    </row>
    <row r="6" spans="1:15" s="1" customFormat="1" ht="42.6" customHeight="1" x14ac:dyDescent="0.25">
      <c r="A6" s="40">
        <f t="shared" ref="A6:A13" si="0">A5+1</f>
        <v>3</v>
      </c>
      <c r="B6" s="40" t="s">
        <v>9</v>
      </c>
      <c r="C6" s="42" t="s">
        <v>31</v>
      </c>
      <c r="D6" s="42">
        <v>2019</v>
      </c>
      <c r="E6" s="40">
        <v>4519000147</v>
      </c>
      <c r="F6" s="43">
        <v>116110.5</v>
      </c>
      <c r="G6" s="44" t="s">
        <v>56</v>
      </c>
    </row>
    <row r="7" spans="1:15" s="1" customFormat="1" ht="42.6" customHeight="1" x14ac:dyDescent="0.25">
      <c r="A7" s="40">
        <f t="shared" si="0"/>
        <v>4</v>
      </c>
      <c r="B7" s="40" t="s">
        <v>9</v>
      </c>
      <c r="C7" s="42" t="s">
        <v>31</v>
      </c>
      <c r="D7" s="42">
        <v>2019</v>
      </c>
      <c r="E7" s="40">
        <v>4519000551</v>
      </c>
      <c r="F7" s="43">
        <v>360180</v>
      </c>
      <c r="G7" s="44" t="s">
        <v>56</v>
      </c>
    </row>
    <row r="8" spans="1:15" s="1" customFormat="1" ht="42.6" customHeight="1" x14ac:dyDescent="0.25">
      <c r="A8" s="16">
        <f t="shared" si="0"/>
        <v>5</v>
      </c>
      <c r="B8" s="16" t="s">
        <v>9</v>
      </c>
      <c r="C8" s="17" t="s">
        <v>26</v>
      </c>
      <c r="D8" s="17">
        <v>2015</v>
      </c>
      <c r="E8" s="16">
        <v>4515000376</v>
      </c>
      <c r="F8" s="18">
        <v>31500</v>
      </c>
      <c r="G8" s="57" t="s">
        <v>57</v>
      </c>
    </row>
    <row r="9" spans="1:15" s="1" customFormat="1" ht="42.6" customHeight="1" x14ac:dyDescent="0.25">
      <c r="A9" s="16">
        <f t="shared" si="0"/>
        <v>6</v>
      </c>
      <c r="B9" s="16" t="s">
        <v>9</v>
      </c>
      <c r="C9" s="17" t="s">
        <v>27</v>
      </c>
      <c r="D9" s="17">
        <v>2015</v>
      </c>
      <c r="E9" s="16">
        <v>4515000414</v>
      </c>
      <c r="F9" s="18">
        <v>31500</v>
      </c>
      <c r="G9" s="57" t="s">
        <v>57</v>
      </c>
    </row>
    <row r="10" spans="1:15" s="1" customFormat="1" ht="42.6" customHeight="1" x14ac:dyDescent="0.25">
      <c r="A10" s="16">
        <f t="shared" si="0"/>
        <v>7</v>
      </c>
      <c r="B10" s="16" t="s">
        <v>9</v>
      </c>
      <c r="C10" s="17" t="s">
        <v>26</v>
      </c>
      <c r="D10" s="17">
        <v>2016</v>
      </c>
      <c r="E10" s="16">
        <v>4516000201</v>
      </c>
      <c r="F10" s="18">
        <v>37800</v>
      </c>
      <c r="G10" s="57" t="s">
        <v>57</v>
      </c>
    </row>
    <row r="11" spans="1:15" s="1" customFormat="1" ht="42.6" customHeight="1" x14ac:dyDescent="0.25">
      <c r="A11" s="16">
        <f t="shared" si="0"/>
        <v>8</v>
      </c>
      <c r="B11" s="16" t="s">
        <v>9</v>
      </c>
      <c r="C11" s="17" t="s">
        <v>28</v>
      </c>
      <c r="D11" s="17">
        <v>2016</v>
      </c>
      <c r="E11" s="16">
        <v>4516000202</v>
      </c>
      <c r="F11" s="18">
        <v>37800</v>
      </c>
      <c r="G11" s="57" t="s">
        <v>57</v>
      </c>
    </row>
    <row r="12" spans="1:15" s="1" customFormat="1" ht="42.6" customHeight="1" x14ac:dyDescent="0.25">
      <c r="A12" s="16">
        <f t="shared" si="0"/>
        <v>9</v>
      </c>
      <c r="B12" s="16" t="s">
        <v>9</v>
      </c>
      <c r="C12" s="17" t="s">
        <v>26</v>
      </c>
      <c r="D12" s="17">
        <v>2017</v>
      </c>
      <c r="E12" s="16">
        <v>4517000094</v>
      </c>
      <c r="F12" s="18">
        <v>37800</v>
      </c>
      <c r="G12" s="57" t="s">
        <v>57</v>
      </c>
    </row>
    <row r="13" spans="1:15" s="1" customFormat="1" ht="42.6" customHeight="1" x14ac:dyDescent="0.25">
      <c r="A13" s="16">
        <f t="shared" si="0"/>
        <v>10</v>
      </c>
      <c r="B13" s="16" t="s">
        <v>9</v>
      </c>
      <c r="C13" s="17" t="s">
        <v>29</v>
      </c>
      <c r="D13" s="17">
        <v>2017</v>
      </c>
      <c r="E13" s="16">
        <v>4517000417</v>
      </c>
      <c r="F13" s="18">
        <v>37800</v>
      </c>
      <c r="G13" s="57" t="s">
        <v>57</v>
      </c>
    </row>
    <row r="14" spans="1:15" x14ac:dyDescent="0.25">
      <c r="A14" s="16">
        <f t="shared" ref="A14:A15" si="1">1+A13</f>
        <v>11</v>
      </c>
      <c r="B14" s="22" t="s">
        <v>9</v>
      </c>
      <c r="C14" s="23" t="s">
        <v>37</v>
      </c>
      <c r="D14" s="22">
        <v>2017</v>
      </c>
      <c r="E14" s="22">
        <v>4517002472</v>
      </c>
      <c r="F14" s="26">
        <v>111174.39999999999</v>
      </c>
      <c r="G14" s="57" t="s">
        <v>57</v>
      </c>
    </row>
    <row r="15" spans="1:15" x14ac:dyDescent="0.25">
      <c r="A15" s="16">
        <f t="shared" si="1"/>
        <v>12</v>
      </c>
      <c r="B15" s="22" t="s">
        <v>9</v>
      </c>
      <c r="C15" s="23" t="s">
        <v>36</v>
      </c>
      <c r="D15" s="22">
        <v>2018</v>
      </c>
      <c r="E15" s="22">
        <v>4518001382</v>
      </c>
      <c r="F15" s="26">
        <v>218240</v>
      </c>
      <c r="G15" s="57" t="s">
        <v>57</v>
      </c>
    </row>
    <row r="16" spans="1:15" s="56" customFormat="1" x14ac:dyDescent="0.25">
      <c r="A16" s="16">
        <v>13</v>
      </c>
      <c r="B16" s="22" t="s">
        <v>9</v>
      </c>
      <c r="C16" s="23" t="s">
        <v>38</v>
      </c>
      <c r="D16" s="22">
        <v>2018</v>
      </c>
      <c r="E16" s="22">
        <v>4518000278</v>
      </c>
      <c r="F16" s="26">
        <v>37800</v>
      </c>
      <c r="G16" s="57" t="s">
        <v>57</v>
      </c>
      <c r="H16" s="49"/>
      <c r="I16" s="49"/>
      <c r="J16" s="49"/>
      <c r="K16" s="49"/>
      <c r="L16" s="49"/>
      <c r="M16" s="49"/>
      <c r="N16" s="49"/>
      <c r="O16" s="49"/>
    </row>
    <row r="17" spans="1:15" s="56" customFormat="1" x14ac:dyDescent="0.25">
      <c r="A17" s="16">
        <f>1+A16</f>
        <v>14</v>
      </c>
      <c r="B17" s="22" t="s">
        <v>9</v>
      </c>
      <c r="C17" s="23" t="s">
        <v>39</v>
      </c>
      <c r="D17" s="22">
        <v>2018</v>
      </c>
      <c r="E17" s="22">
        <v>4518000279</v>
      </c>
      <c r="F17" s="26">
        <v>37800</v>
      </c>
      <c r="G17" s="57" t="s">
        <v>57</v>
      </c>
      <c r="H17" s="49"/>
      <c r="I17" s="49"/>
      <c r="J17" s="49"/>
      <c r="K17" s="49"/>
      <c r="L17" s="49"/>
      <c r="M17" s="49"/>
      <c r="N17" s="49"/>
      <c r="O17" s="49"/>
    </row>
    <row r="18" spans="1:15" x14ac:dyDescent="0.25">
      <c r="A18" s="16">
        <v>15</v>
      </c>
      <c r="B18" s="22" t="s">
        <v>9</v>
      </c>
      <c r="C18" s="23" t="s">
        <v>32</v>
      </c>
      <c r="D18" s="24">
        <v>2017</v>
      </c>
      <c r="E18" s="22">
        <v>4517000145</v>
      </c>
      <c r="F18" s="25">
        <v>153120</v>
      </c>
      <c r="G18" s="57" t="s">
        <v>57</v>
      </c>
    </row>
    <row r="19" spans="1:15" x14ac:dyDescent="0.25">
      <c r="A19" s="16">
        <v>16</v>
      </c>
      <c r="B19" s="22" t="s">
        <v>9</v>
      </c>
      <c r="C19" s="23" t="s">
        <v>32</v>
      </c>
      <c r="D19" s="24">
        <v>2017</v>
      </c>
      <c r="E19" s="22">
        <v>4517001018</v>
      </c>
      <c r="F19" s="25">
        <v>456750</v>
      </c>
      <c r="G19" s="57" t="s">
        <v>57</v>
      </c>
    </row>
    <row r="20" spans="1:15" x14ac:dyDescent="0.25">
      <c r="A20" s="16">
        <f t="shared" ref="A20:A33" si="2">1+A19</f>
        <v>17</v>
      </c>
      <c r="B20" s="22" t="s">
        <v>9</v>
      </c>
      <c r="C20" s="23" t="s">
        <v>33</v>
      </c>
      <c r="D20" s="24">
        <v>2017</v>
      </c>
      <c r="E20" s="22">
        <v>4517000088</v>
      </c>
      <c r="F20" s="58">
        <v>436710.96</v>
      </c>
      <c r="G20" s="57" t="s">
        <v>57</v>
      </c>
    </row>
    <row r="21" spans="1:15" x14ac:dyDescent="0.25">
      <c r="A21" s="16">
        <f t="shared" si="2"/>
        <v>18</v>
      </c>
      <c r="B21" s="22" t="s">
        <v>9</v>
      </c>
      <c r="C21" s="23" t="s">
        <v>32</v>
      </c>
      <c r="D21" s="24">
        <v>2016</v>
      </c>
      <c r="E21" s="22">
        <v>4516000006</v>
      </c>
      <c r="F21" s="25">
        <v>51040</v>
      </c>
      <c r="G21" s="57" t="s">
        <v>57</v>
      </c>
    </row>
    <row r="22" spans="1:15" x14ac:dyDescent="0.25">
      <c r="A22" s="16">
        <f t="shared" si="2"/>
        <v>19</v>
      </c>
      <c r="B22" s="22" t="s">
        <v>9</v>
      </c>
      <c r="C22" s="23" t="s">
        <v>32</v>
      </c>
      <c r="D22" s="24">
        <v>2016</v>
      </c>
      <c r="E22" s="22">
        <v>4516000424</v>
      </c>
      <c r="F22" s="25">
        <v>51040</v>
      </c>
      <c r="G22" s="57" t="s">
        <v>57</v>
      </c>
    </row>
    <row r="23" spans="1:15" x14ac:dyDescent="0.25">
      <c r="A23" s="16">
        <f t="shared" si="2"/>
        <v>20</v>
      </c>
      <c r="B23" s="22" t="s">
        <v>9</v>
      </c>
      <c r="C23" s="23" t="s">
        <v>32</v>
      </c>
      <c r="D23" s="24">
        <v>2016</v>
      </c>
      <c r="E23" s="22">
        <v>4516000500</v>
      </c>
      <c r="F23" s="25">
        <v>102080</v>
      </c>
      <c r="G23" s="57" t="s">
        <v>57</v>
      </c>
    </row>
    <row r="24" spans="1:15" x14ac:dyDescent="0.25">
      <c r="A24" s="16">
        <f t="shared" si="2"/>
        <v>21</v>
      </c>
      <c r="B24" s="22" t="s">
        <v>9</v>
      </c>
      <c r="C24" s="23" t="s">
        <v>32</v>
      </c>
      <c r="D24" s="24">
        <v>2016</v>
      </c>
      <c r="E24" s="22">
        <v>4516001407</v>
      </c>
      <c r="F24" s="25">
        <v>153120</v>
      </c>
      <c r="G24" s="57" t="s">
        <v>57</v>
      </c>
    </row>
    <row r="25" spans="1:15" x14ac:dyDescent="0.25">
      <c r="A25" s="16">
        <f t="shared" si="2"/>
        <v>22</v>
      </c>
      <c r="B25" s="22" t="s">
        <v>9</v>
      </c>
      <c r="C25" s="23" t="s">
        <v>32</v>
      </c>
      <c r="D25" s="24">
        <v>2016</v>
      </c>
      <c r="E25" s="22">
        <v>4516002111</v>
      </c>
      <c r="F25" s="25">
        <v>255200</v>
      </c>
      <c r="G25" s="57" t="s">
        <v>57</v>
      </c>
    </row>
    <row r="26" spans="1:15" x14ac:dyDescent="0.25">
      <c r="A26" s="16">
        <f t="shared" si="2"/>
        <v>23</v>
      </c>
      <c r="B26" s="22" t="s">
        <v>9</v>
      </c>
      <c r="C26" s="23" t="s">
        <v>33</v>
      </c>
      <c r="D26" s="24">
        <v>2016</v>
      </c>
      <c r="E26" s="22">
        <v>4516000586</v>
      </c>
      <c r="F26" s="58">
        <v>427766.76</v>
      </c>
      <c r="G26" s="57" t="s">
        <v>57</v>
      </c>
    </row>
    <row r="27" spans="1:15" x14ac:dyDescent="0.25">
      <c r="A27" s="16">
        <f t="shared" si="2"/>
        <v>24</v>
      </c>
      <c r="B27" s="22" t="s">
        <v>9</v>
      </c>
      <c r="C27" s="23" t="s">
        <v>32</v>
      </c>
      <c r="D27" s="24">
        <v>2015</v>
      </c>
      <c r="E27" s="22">
        <v>4515000383</v>
      </c>
      <c r="F27" s="25">
        <v>104400</v>
      </c>
      <c r="G27" s="57" t="s">
        <v>57</v>
      </c>
    </row>
    <row r="28" spans="1:15" x14ac:dyDescent="0.25">
      <c r="A28" s="16">
        <f t="shared" si="2"/>
        <v>25</v>
      </c>
      <c r="B28" s="22" t="s">
        <v>9</v>
      </c>
      <c r="C28" s="23" t="s">
        <v>32</v>
      </c>
      <c r="D28" s="24">
        <v>2015</v>
      </c>
      <c r="E28" s="22">
        <v>4515000913</v>
      </c>
      <c r="F28" s="25">
        <v>104400</v>
      </c>
      <c r="G28" s="57" t="s">
        <v>57</v>
      </c>
    </row>
    <row r="29" spans="1:15" x14ac:dyDescent="0.25">
      <c r="A29" s="16">
        <f t="shared" si="2"/>
        <v>26</v>
      </c>
      <c r="B29" s="22" t="s">
        <v>9</v>
      </c>
      <c r="C29" s="23" t="s">
        <v>32</v>
      </c>
      <c r="D29" s="24">
        <v>2015</v>
      </c>
      <c r="E29" s="22">
        <v>4515001865</v>
      </c>
      <c r="F29" s="25">
        <v>34800</v>
      </c>
      <c r="G29" s="57" t="s">
        <v>57</v>
      </c>
    </row>
    <row r="30" spans="1:15" x14ac:dyDescent="0.25">
      <c r="A30" s="16">
        <f t="shared" si="2"/>
        <v>27</v>
      </c>
      <c r="B30" s="22" t="s">
        <v>9</v>
      </c>
      <c r="C30" s="23" t="s">
        <v>32</v>
      </c>
      <c r="D30" s="24">
        <v>2015</v>
      </c>
      <c r="E30" s="22">
        <v>4515002125</v>
      </c>
      <c r="F30" s="25">
        <v>69600</v>
      </c>
      <c r="G30" s="57" t="s">
        <v>57</v>
      </c>
    </row>
    <row r="31" spans="1:15" x14ac:dyDescent="0.25">
      <c r="A31" s="16">
        <f t="shared" si="2"/>
        <v>28</v>
      </c>
      <c r="B31" s="22" t="s">
        <v>9</v>
      </c>
      <c r="C31" s="23" t="s">
        <v>32</v>
      </c>
      <c r="D31" s="24">
        <v>2015</v>
      </c>
      <c r="E31" s="22">
        <v>4515002739</v>
      </c>
      <c r="F31" s="25">
        <v>104400</v>
      </c>
      <c r="G31" s="57" t="s">
        <v>57</v>
      </c>
    </row>
    <row r="32" spans="1:15" x14ac:dyDescent="0.25">
      <c r="A32" s="16">
        <f t="shared" si="2"/>
        <v>29</v>
      </c>
      <c r="B32" s="22" t="s">
        <v>9</v>
      </c>
      <c r="C32" s="23" t="s">
        <v>32</v>
      </c>
      <c r="D32" s="24">
        <v>2015</v>
      </c>
      <c r="E32" s="22">
        <v>4515003796</v>
      </c>
      <c r="F32" s="25">
        <v>29636.28</v>
      </c>
      <c r="G32" s="57" t="s">
        <v>57</v>
      </c>
    </row>
    <row r="33" spans="1:7" x14ac:dyDescent="0.25">
      <c r="A33" s="16">
        <f t="shared" si="2"/>
        <v>30</v>
      </c>
      <c r="B33" s="22" t="s">
        <v>9</v>
      </c>
      <c r="C33" s="23" t="s">
        <v>33</v>
      </c>
      <c r="D33" s="24">
        <v>2015</v>
      </c>
      <c r="E33" s="22">
        <v>4515000625</v>
      </c>
      <c r="F33" s="58">
        <v>382481</v>
      </c>
      <c r="G33" s="57" t="s">
        <v>57</v>
      </c>
    </row>
    <row r="34" spans="1:7" x14ac:dyDescent="0.25">
      <c r="A34" s="16">
        <v>31</v>
      </c>
      <c r="B34" s="22" t="s">
        <v>9</v>
      </c>
      <c r="C34" s="23" t="s">
        <v>33</v>
      </c>
      <c r="D34" s="22">
        <v>2015</v>
      </c>
      <c r="E34" s="22">
        <v>4515000261</v>
      </c>
      <c r="F34" s="26"/>
      <c r="G34" s="57" t="s">
        <v>57</v>
      </c>
    </row>
    <row r="35" spans="1:7" x14ac:dyDescent="0.25">
      <c r="A35" s="16">
        <v>32</v>
      </c>
      <c r="B35" s="22" t="s">
        <v>9</v>
      </c>
      <c r="C35" s="23" t="s">
        <v>36</v>
      </c>
      <c r="D35" s="22">
        <v>2016</v>
      </c>
      <c r="E35" s="22">
        <v>4516001582</v>
      </c>
      <c r="F35" s="26">
        <v>175160</v>
      </c>
      <c r="G35" s="57" t="s">
        <v>57</v>
      </c>
    </row>
    <row r="36" spans="1:7" x14ac:dyDescent="0.25">
      <c r="A36" s="16">
        <v>33</v>
      </c>
      <c r="B36" s="22" t="s">
        <v>9</v>
      </c>
      <c r="C36" s="28" t="s">
        <v>47</v>
      </c>
      <c r="D36" s="24" t="s">
        <v>23</v>
      </c>
      <c r="E36" s="22">
        <v>4517002614</v>
      </c>
      <c r="F36" s="25">
        <v>141225.43</v>
      </c>
      <c r="G36" s="57" t="s">
        <v>59</v>
      </c>
    </row>
    <row r="37" spans="1:7" x14ac:dyDescent="0.25">
      <c r="A37" s="16">
        <f t="shared" ref="A37:A42" si="3">1+A36</f>
        <v>34</v>
      </c>
      <c r="B37" s="22" t="s">
        <v>9</v>
      </c>
      <c r="C37" s="28" t="s">
        <v>48</v>
      </c>
      <c r="D37" s="24" t="s">
        <v>23</v>
      </c>
      <c r="E37" s="22">
        <v>4517002398</v>
      </c>
      <c r="F37" s="25">
        <v>380971.84</v>
      </c>
      <c r="G37" s="57" t="s">
        <v>59</v>
      </c>
    </row>
    <row r="38" spans="1:7" x14ac:dyDescent="0.25">
      <c r="A38" s="16">
        <f t="shared" si="3"/>
        <v>35</v>
      </c>
      <c r="B38" s="22" t="s">
        <v>9</v>
      </c>
      <c r="C38" s="23" t="s">
        <v>49</v>
      </c>
      <c r="D38" s="24">
        <v>2017</v>
      </c>
      <c r="E38" s="22">
        <v>4517002790</v>
      </c>
      <c r="F38" s="25">
        <v>50349.8</v>
      </c>
      <c r="G38" s="57" t="s">
        <v>59</v>
      </c>
    </row>
    <row r="39" spans="1:7" x14ac:dyDescent="0.25">
      <c r="A39" s="16">
        <f t="shared" si="3"/>
        <v>36</v>
      </c>
      <c r="B39" s="22" t="s">
        <v>9</v>
      </c>
      <c r="C39" s="23" t="s">
        <v>50</v>
      </c>
      <c r="D39" s="24">
        <v>2017</v>
      </c>
      <c r="E39" s="22">
        <v>4517002427</v>
      </c>
      <c r="F39" s="25">
        <v>126474.59</v>
      </c>
      <c r="G39" s="57" t="s">
        <v>59</v>
      </c>
    </row>
    <row r="40" spans="1:7" x14ac:dyDescent="0.25">
      <c r="A40" s="16">
        <f t="shared" si="3"/>
        <v>37</v>
      </c>
      <c r="B40" s="22" t="s">
        <v>9</v>
      </c>
      <c r="C40" s="23" t="s">
        <v>34</v>
      </c>
      <c r="D40" s="24" t="s">
        <v>21</v>
      </c>
      <c r="E40" s="22">
        <v>4516001023</v>
      </c>
      <c r="F40" s="25">
        <v>25334.400000000001</v>
      </c>
      <c r="G40" s="57" t="s">
        <v>59</v>
      </c>
    </row>
    <row r="41" spans="1:7" x14ac:dyDescent="0.25">
      <c r="A41" s="16">
        <f t="shared" si="3"/>
        <v>38</v>
      </c>
      <c r="B41" s="22" t="s">
        <v>9</v>
      </c>
      <c r="C41" s="23" t="s">
        <v>49</v>
      </c>
      <c r="D41" s="24">
        <v>2016</v>
      </c>
      <c r="E41" s="22">
        <v>4516002920</v>
      </c>
      <c r="F41" s="25">
        <v>180202.29</v>
      </c>
      <c r="G41" s="57" t="s">
        <v>59</v>
      </c>
    </row>
    <row r="42" spans="1:7" x14ac:dyDescent="0.25">
      <c r="A42" s="16">
        <f t="shared" si="3"/>
        <v>39</v>
      </c>
      <c r="B42" s="22" t="s">
        <v>9</v>
      </c>
      <c r="C42" s="28" t="s">
        <v>51</v>
      </c>
      <c r="D42" s="24">
        <v>2016</v>
      </c>
      <c r="E42" s="22">
        <v>4516000867</v>
      </c>
      <c r="F42" s="25">
        <v>21947.200000000001</v>
      </c>
      <c r="G42" s="57" t="s">
        <v>59</v>
      </c>
    </row>
    <row r="43" spans="1:7" s="15" customFormat="1" x14ac:dyDescent="0.25">
      <c r="A43" s="40">
        <v>40</v>
      </c>
      <c r="B43" s="46" t="s">
        <v>9</v>
      </c>
      <c r="C43" s="47" t="s">
        <v>32</v>
      </c>
      <c r="D43" s="51">
        <v>2018</v>
      </c>
      <c r="E43" s="46">
        <v>4518000221</v>
      </c>
      <c r="F43" s="52">
        <v>203000</v>
      </c>
      <c r="G43" s="44" t="s">
        <v>56</v>
      </c>
    </row>
    <row r="44" spans="1:7" s="15" customFormat="1" x14ac:dyDescent="0.25">
      <c r="A44" s="40">
        <f>1+A43</f>
        <v>41</v>
      </c>
      <c r="B44" s="46" t="s">
        <v>9</v>
      </c>
      <c r="C44" s="47" t="s">
        <v>32</v>
      </c>
      <c r="D44" s="51">
        <v>2018</v>
      </c>
      <c r="E44" s="46">
        <v>4518001327</v>
      </c>
      <c r="F44" s="52">
        <v>431781.04</v>
      </c>
      <c r="G44" s="44" t="s">
        <v>56</v>
      </c>
    </row>
    <row r="45" spans="1:7" s="15" customFormat="1" x14ac:dyDescent="0.25">
      <c r="A45" s="40">
        <f>1+A44</f>
        <v>42</v>
      </c>
      <c r="B45" s="46" t="s">
        <v>9</v>
      </c>
      <c r="C45" s="47" t="s">
        <v>33</v>
      </c>
      <c r="D45" s="51">
        <v>2018</v>
      </c>
      <c r="E45" s="46">
        <v>4518000101</v>
      </c>
      <c r="F45" s="52">
        <v>464442</v>
      </c>
      <c r="G45" s="44" t="s">
        <v>56</v>
      </c>
    </row>
    <row r="46" spans="1:7" x14ac:dyDescent="0.25">
      <c r="A46" s="40">
        <v>43</v>
      </c>
      <c r="B46" s="33" t="s">
        <v>9</v>
      </c>
      <c r="C46" s="34" t="s">
        <v>34</v>
      </c>
      <c r="D46" s="33">
        <v>2015</v>
      </c>
      <c r="E46" s="33">
        <v>4515001054</v>
      </c>
      <c r="F46" s="35"/>
      <c r="G46" s="36" t="s">
        <v>57</v>
      </c>
    </row>
    <row r="47" spans="1:7" x14ac:dyDescent="0.25">
      <c r="A47" s="40">
        <v>44</v>
      </c>
      <c r="B47" s="46" t="s">
        <v>9</v>
      </c>
      <c r="C47" s="47" t="s">
        <v>35</v>
      </c>
      <c r="D47" s="46">
        <v>2015</v>
      </c>
      <c r="E47" s="46">
        <v>4515001683</v>
      </c>
      <c r="F47" s="48"/>
      <c r="G47" s="50" t="s">
        <v>58</v>
      </c>
    </row>
  </sheetData>
  <mergeCells count="1">
    <mergeCell ref="A1:F1"/>
  </mergeCells>
  <pageMargins left="0.47244094488188981" right="0.35433070866141736" top="0.55118110236220474" bottom="0.27559055118110237" header="0.31496062992125984" footer="0.31496062992125984"/>
  <pageSetup scale="85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>
      <pane ySplit="3" topLeftCell="A13" activePane="bottomLeft" state="frozen"/>
      <selection pane="bottomLeft" activeCell="G22" sqref="G22"/>
    </sheetView>
  </sheetViews>
  <sheetFormatPr baseColWidth="10" defaultRowHeight="15" x14ac:dyDescent="0.25"/>
  <cols>
    <col min="1" max="1" width="7" style="1" customWidth="1"/>
    <col min="2" max="2" width="15.42578125" style="1" customWidth="1"/>
    <col min="3" max="3" width="26.5703125" style="5" customWidth="1"/>
    <col min="4" max="4" width="14.140625" style="1" customWidth="1"/>
    <col min="5" max="5" width="16.7109375" style="1" customWidth="1"/>
    <col min="6" max="6" width="16.42578125" style="4" bestFit="1" customWidth="1"/>
    <col min="7" max="7" width="30.42578125" customWidth="1"/>
  </cols>
  <sheetData>
    <row r="1" spans="1:7" ht="87.6" customHeight="1" x14ac:dyDescent="0.25">
      <c r="A1" s="60" t="s">
        <v>17</v>
      </c>
      <c r="B1" s="60"/>
      <c r="C1" s="60"/>
      <c r="D1" s="60"/>
      <c r="E1" s="60"/>
      <c r="F1" s="60"/>
    </row>
    <row r="3" spans="1:7" s="1" customFormat="1" ht="28.5" x14ac:dyDescent="0.25">
      <c r="A3" s="6" t="s">
        <v>0</v>
      </c>
      <c r="B3" s="6" t="s">
        <v>1</v>
      </c>
      <c r="C3" s="7" t="s">
        <v>2</v>
      </c>
      <c r="D3" s="7" t="s">
        <v>5</v>
      </c>
      <c r="E3" s="7" t="s">
        <v>7</v>
      </c>
      <c r="F3" s="8" t="s">
        <v>6</v>
      </c>
      <c r="G3" s="31" t="s">
        <v>55</v>
      </c>
    </row>
    <row r="4" spans="1:7" s="1" customFormat="1" ht="34.9" customHeight="1" x14ac:dyDescent="0.25">
      <c r="A4" s="16">
        <v>1</v>
      </c>
      <c r="B4" s="16" t="s">
        <v>9</v>
      </c>
      <c r="C4" s="29" t="s">
        <v>22</v>
      </c>
      <c r="D4" s="17">
        <v>2019</v>
      </c>
      <c r="E4" s="16">
        <v>4519000813</v>
      </c>
      <c r="F4" s="30">
        <v>25470.9</v>
      </c>
      <c r="G4" s="57" t="s">
        <v>57</v>
      </c>
    </row>
    <row r="5" spans="1:7" s="1" customFormat="1" ht="34.9" customHeight="1" x14ac:dyDescent="0.25">
      <c r="A5" s="40">
        <f>A4+1</f>
        <v>2</v>
      </c>
      <c r="B5" s="40" t="s">
        <v>9</v>
      </c>
      <c r="C5" s="41" t="s">
        <v>19</v>
      </c>
      <c r="D5" s="42">
        <v>2019</v>
      </c>
      <c r="E5" s="40">
        <v>4519000805</v>
      </c>
      <c r="F5" s="43">
        <v>42978</v>
      </c>
      <c r="G5" s="1" t="s">
        <v>57</v>
      </c>
    </row>
    <row r="6" spans="1:7" ht="28.5" x14ac:dyDescent="0.25">
      <c r="A6" s="16">
        <v>3</v>
      </c>
      <c r="B6" s="22" t="s">
        <v>9</v>
      </c>
      <c r="C6" s="28" t="s">
        <v>45</v>
      </c>
      <c r="D6" s="24">
        <v>2015</v>
      </c>
      <c r="E6" s="22">
        <v>4515002469</v>
      </c>
      <c r="F6" s="25">
        <v>16634.400000000001</v>
      </c>
      <c r="G6" s="27" t="s">
        <v>57</v>
      </c>
    </row>
    <row r="7" spans="1:7" x14ac:dyDescent="0.25">
      <c r="A7" s="16">
        <f>1+A6</f>
        <v>4</v>
      </c>
      <c r="B7" s="22" t="s">
        <v>9</v>
      </c>
      <c r="C7" s="23" t="s">
        <v>34</v>
      </c>
      <c r="D7" s="24" t="s">
        <v>20</v>
      </c>
      <c r="E7" s="22">
        <v>4515001412</v>
      </c>
      <c r="F7" s="25">
        <v>24542.7</v>
      </c>
      <c r="G7" s="27" t="s">
        <v>57</v>
      </c>
    </row>
    <row r="8" spans="1:7" x14ac:dyDescent="0.25">
      <c r="A8" s="16">
        <f>1+A7</f>
        <v>5</v>
      </c>
      <c r="B8" s="22" t="s">
        <v>9</v>
      </c>
      <c r="C8" s="23" t="s">
        <v>49</v>
      </c>
      <c r="D8" s="24" t="s">
        <v>20</v>
      </c>
      <c r="E8" s="22">
        <v>4515002885</v>
      </c>
      <c r="F8" s="25">
        <v>260682.39</v>
      </c>
      <c r="G8" s="27" t="s">
        <v>57</v>
      </c>
    </row>
    <row r="9" spans="1:7" x14ac:dyDescent="0.25">
      <c r="A9" s="16">
        <v>6</v>
      </c>
      <c r="B9" s="22" t="s">
        <v>9</v>
      </c>
      <c r="C9" s="23" t="s">
        <v>35</v>
      </c>
      <c r="D9" s="24">
        <v>2018</v>
      </c>
      <c r="E9" s="22">
        <v>4518001741</v>
      </c>
      <c r="F9" s="25">
        <v>69600</v>
      </c>
      <c r="G9" s="27" t="s">
        <v>57</v>
      </c>
    </row>
    <row r="10" spans="1:7" ht="28.5" x14ac:dyDescent="0.25">
      <c r="A10" s="16">
        <f>1+A9</f>
        <v>7</v>
      </c>
      <c r="B10" s="22" t="s">
        <v>9</v>
      </c>
      <c r="C10" s="28" t="s">
        <v>43</v>
      </c>
      <c r="D10" s="24">
        <v>2018</v>
      </c>
      <c r="E10" s="22">
        <v>4518001850</v>
      </c>
      <c r="F10" s="25">
        <v>191546.39</v>
      </c>
      <c r="G10" s="27" t="s">
        <v>57</v>
      </c>
    </row>
    <row r="11" spans="1:7" ht="28.5" x14ac:dyDescent="0.25">
      <c r="A11" s="16">
        <f>1+A10</f>
        <v>8</v>
      </c>
      <c r="B11" s="22" t="s">
        <v>9</v>
      </c>
      <c r="C11" s="28" t="s">
        <v>44</v>
      </c>
      <c r="D11" s="24">
        <v>2018</v>
      </c>
      <c r="E11" s="22">
        <v>4518001772</v>
      </c>
      <c r="F11" s="25">
        <v>16271.38</v>
      </c>
      <c r="G11" s="27" t="s">
        <v>57</v>
      </c>
    </row>
    <row r="12" spans="1:7" x14ac:dyDescent="0.25">
      <c r="A12" s="16">
        <v>9</v>
      </c>
      <c r="B12" s="22" t="s">
        <v>9</v>
      </c>
      <c r="C12" s="28" t="s">
        <v>46</v>
      </c>
      <c r="D12" s="24">
        <v>2018</v>
      </c>
      <c r="E12" s="22">
        <v>4518002050</v>
      </c>
      <c r="F12" s="25">
        <v>82233.36</v>
      </c>
      <c r="G12" s="27" t="s">
        <v>57</v>
      </c>
    </row>
    <row r="13" spans="1:7" x14ac:dyDescent="0.25">
      <c r="A13" s="16">
        <f>1+A12</f>
        <v>10</v>
      </c>
      <c r="B13" s="22" t="s">
        <v>9</v>
      </c>
      <c r="C13" s="23" t="s">
        <v>34</v>
      </c>
      <c r="D13" s="24">
        <v>2017</v>
      </c>
      <c r="E13" s="22">
        <v>4517000723</v>
      </c>
      <c r="F13" s="25">
        <v>31668</v>
      </c>
      <c r="G13" s="27" t="s">
        <v>57</v>
      </c>
    </row>
    <row r="14" spans="1:7" x14ac:dyDescent="0.25">
      <c r="A14" s="16">
        <f>1+A13</f>
        <v>11</v>
      </c>
      <c r="B14" s="22" t="s">
        <v>9</v>
      </c>
      <c r="C14" s="23" t="s">
        <v>35</v>
      </c>
      <c r="D14" s="24" t="s">
        <v>23</v>
      </c>
      <c r="E14" s="22">
        <v>4517002787</v>
      </c>
      <c r="F14" s="25">
        <v>52200</v>
      </c>
      <c r="G14" s="27" t="s">
        <v>57</v>
      </c>
    </row>
    <row r="15" spans="1:7" x14ac:dyDescent="0.25">
      <c r="A15" s="16">
        <v>12</v>
      </c>
      <c r="B15" s="22" t="s">
        <v>9</v>
      </c>
      <c r="C15" s="28" t="s">
        <v>52</v>
      </c>
      <c r="D15" s="24" t="s">
        <v>20</v>
      </c>
      <c r="E15" s="22">
        <v>4515001468</v>
      </c>
      <c r="F15" s="25">
        <v>111290.93</v>
      </c>
      <c r="G15" s="27" t="s">
        <v>57</v>
      </c>
    </row>
    <row r="16" spans="1:7" x14ac:dyDescent="0.25">
      <c r="A16" s="16">
        <f>1+A15</f>
        <v>13</v>
      </c>
      <c r="B16" s="22" t="s">
        <v>9</v>
      </c>
      <c r="C16" s="28" t="s">
        <v>53</v>
      </c>
      <c r="D16" s="24" t="s">
        <v>20</v>
      </c>
      <c r="E16" s="22">
        <v>4515002850</v>
      </c>
      <c r="F16" s="25">
        <v>101500</v>
      </c>
      <c r="G16" s="27" t="s">
        <v>57</v>
      </c>
    </row>
    <row r="17" spans="1:7" x14ac:dyDescent="0.25">
      <c r="A17" s="16">
        <f>1+A16</f>
        <v>14</v>
      </c>
      <c r="B17" s="22" t="s">
        <v>9</v>
      </c>
      <c r="C17" s="28" t="s">
        <v>54</v>
      </c>
      <c r="D17" s="24" t="s">
        <v>20</v>
      </c>
      <c r="E17" s="22">
        <v>4515001107</v>
      </c>
      <c r="F17" s="25">
        <v>19952</v>
      </c>
      <c r="G17" s="27" t="s">
        <v>57</v>
      </c>
    </row>
    <row r="18" spans="1:7" s="15" customFormat="1" ht="14.25" x14ac:dyDescent="0.25">
      <c r="A18" s="32">
        <v>15</v>
      </c>
      <c r="B18" s="33" t="s">
        <v>9</v>
      </c>
      <c r="C18" s="34" t="s">
        <v>34</v>
      </c>
      <c r="D18" s="38">
        <v>2018</v>
      </c>
      <c r="E18" s="33">
        <v>4518000987</v>
      </c>
      <c r="F18" s="39">
        <v>28958.2</v>
      </c>
      <c r="G18" s="37" t="s">
        <v>57</v>
      </c>
    </row>
    <row r="19" spans="1:7" s="15" customFormat="1" ht="28.5" x14ac:dyDescent="0.25">
      <c r="A19" s="40">
        <v>16</v>
      </c>
      <c r="B19" s="46" t="s">
        <v>9</v>
      </c>
      <c r="C19" s="53" t="s">
        <v>45</v>
      </c>
      <c r="D19" s="51">
        <v>2018</v>
      </c>
      <c r="E19" s="46">
        <v>4518001383</v>
      </c>
      <c r="F19" s="52">
        <v>42282</v>
      </c>
      <c r="G19" s="49" t="s">
        <v>56</v>
      </c>
    </row>
  </sheetData>
  <mergeCells count="1">
    <mergeCell ref="A1:F1"/>
  </mergeCells>
  <pageMargins left="0.70866141732283472" right="0.27559055118110237" top="0.51181102362204722" bottom="0.23622047244094491" header="0.31496062992125984" footer="1.1417322834645669"/>
  <pageSetup scale="85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pane ySplit="3" topLeftCell="A4" activePane="bottomLeft" state="frozen"/>
      <selection pane="bottomLeft" activeCell="E16" sqref="E16"/>
    </sheetView>
  </sheetViews>
  <sheetFormatPr baseColWidth="10" defaultRowHeight="15" x14ac:dyDescent="0.25"/>
  <cols>
    <col min="2" max="2" width="13" customWidth="1"/>
    <col min="3" max="3" width="18.5703125" customWidth="1"/>
    <col min="4" max="4" width="21" customWidth="1"/>
    <col min="5" max="5" width="18.5703125" customWidth="1"/>
    <col min="6" max="6" width="44.85546875" customWidth="1"/>
  </cols>
  <sheetData>
    <row r="1" spans="1:6" ht="87.6" customHeight="1" x14ac:dyDescent="0.25">
      <c r="A1" s="60" t="s">
        <v>18</v>
      </c>
      <c r="B1" s="60"/>
      <c r="C1" s="60"/>
      <c r="D1" s="60"/>
      <c r="E1" s="60"/>
      <c r="F1" s="14"/>
    </row>
    <row r="2" spans="1:6" x14ac:dyDescent="0.25">
      <c r="A2" s="1"/>
      <c r="B2" s="1"/>
      <c r="C2" s="5"/>
      <c r="D2" s="1"/>
      <c r="E2" s="1"/>
    </row>
    <row r="3" spans="1:6" ht="45" x14ac:dyDescent="0.25">
      <c r="A3" s="12" t="s">
        <v>0</v>
      </c>
      <c r="B3" s="12" t="s">
        <v>1</v>
      </c>
      <c r="C3" s="12" t="s">
        <v>10</v>
      </c>
      <c r="D3" s="13" t="s">
        <v>11</v>
      </c>
      <c r="E3" s="13" t="s">
        <v>12</v>
      </c>
      <c r="F3" s="31" t="s">
        <v>55</v>
      </c>
    </row>
    <row r="4" spans="1:6" ht="28.5" x14ac:dyDescent="0.25">
      <c r="A4" s="19">
        <v>1</v>
      </c>
      <c r="B4" s="20" t="s">
        <v>9</v>
      </c>
      <c r="C4" s="21" t="s">
        <v>13</v>
      </c>
      <c r="D4" s="19">
        <v>4517000646</v>
      </c>
      <c r="E4" s="19">
        <v>2017</v>
      </c>
      <c r="F4" s="45" t="s">
        <v>57</v>
      </c>
    </row>
    <row r="5" spans="1:6" ht="28.5" x14ac:dyDescent="0.25">
      <c r="A5" s="19">
        <v>2</v>
      </c>
      <c r="B5" s="20" t="s">
        <v>9</v>
      </c>
      <c r="C5" s="21" t="s">
        <v>14</v>
      </c>
      <c r="D5" s="19">
        <v>4517002731</v>
      </c>
      <c r="E5" s="19">
        <v>2017</v>
      </c>
      <c r="F5" s="45" t="s">
        <v>57</v>
      </c>
    </row>
    <row r="6" spans="1:6" ht="28.5" x14ac:dyDescent="0.25">
      <c r="A6" s="19">
        <f t="shared" ref="A6" si="0">A5+1</f>
        <v>3</v>
      </c>
      <c r="B6" s="20" t="s">
        <v>9</v>
      </c>
      <c r="C6" s="21" t="s">
        <v>15</v>
      </c>
      <c r="D6" s="19">
        <v>4517002592</v>
      </c>
      <c r="E6" s="19">
        <v>2017</v>
      </c>
      <c r="F6" s="45" t="s">
        <v>57</v>
      </c>
    </row>
    <row r="7" spans="1:6" x14ac:dyDescent="0.25">
      <c r="A7" s="16">
        <f t="shared" ref="A7:A11" si="1">1+A6</f>
        <v>4</v>
      </c>
      <c r="B7" s="22" t="s">
        <v>9</v>
      </c>
      <c r="C7" s="23" t="s">
        <v>40</v>
      </c>
      <c r="D7" s="22">
        <v>4516000538</v>
      </c>
      <c r="E7" s="19">
        <v>2016</v>
      </c>
      <c r="F7" s="45" t="s">
        <v>57</v>
      </c>
    </row>
    <row r="8" spans="1:6" x14ac:dyDescent="0.25">
      <c r="A8" s="16">
        <f t="shared" si="1"/>
        <v>5</v>
      </c>
      <c r="B8" s="22" t="s">
        <v>9</v>
      </c>
      <c r="C8" s="23" t="s">
        <v>41</v>
      </c>
      <c r="D8" s="22">
        <v>4516000569</v>
      </c>
      <c r="E8" s="19">
        <v>2016</v>
      </c>
      <c r="F8" s="45" t="s">
        <v>57</v>
      </c>
    </row>
    <row r="9" spans="1:6" x14ac:dyDescent="0.25">
      <c r="A9" s="16">
        <f t="shared" si="1"/>
        <v>6</v>
      </c>
      <c r="B9" s="22" t="s">
        <v>9</v>
      </c>
      <c r="C9" s="23" t="s">
        <v>24</v>
      </c>
      <c r="D9" s="22">
        <v>4516000572</v>
      </c>
      <c r="E9" s="19">
        <v>2016</v>
      </c>
      <c r="F9" s="45" t="s">
        <v>57</v>
      </c>
    </row>
    <row r="10" spans="1:6" x14ac:dyDescent="0.25">
      <c r="A10" s="16">
        <f t="shared" si="1"/>
        <v>7</v>
      </c>
      <c r="B10" s="22" t="s">
        <v>9</v>
      </c>
      <c r="C10" s="23" t="s">
        <v>25</v>
      </c>
      <c r="D10" s="22">
        <v>4516000585</v>
      </c>
      <c r="E10" s="19">
        <v>2016</v>
      </c>
      <c r="F10" s="45" t="s">
        <v>57</v>
      </c>
    </row>
    <row r="11" spans="1:6" x14ac:dyDescent="0.25">
      <c r="A11" s="16">
        <f t="shared" si="1"/>
        <v>8</v>
      </c>
      <c r="B11" s="22" t="s">
        <v>9</v>
      </c>
      <c r="C11" s="23" t="s">
        <v>42</v>
      </c>
      <c r="D11" s="22">
        <v>4516001436</v>
      </c>
      <c r="E11" s="19">
        <v>2016</v>
      </c>
      <c r="F11" s="45" t="s">
        <v>57</v>
      </c>
    </row>
    <row r="12" spans="1:6" ht="28.5" x14ac:dyDescent="0.25">
      <c r="A12" s="16">
        <v>9</v>
      </c>
      <c r="B12" s="22" t="s">
        <v>9</v>
      </c>
      <c r="C12" s="54" t="s">
        <v>16</v>
      </c>
      <c r="D12" s="55">
        <v>4518000531</v>
      </c>
      <c r="E12" s="19">
        <v>2018</v>
      </c>
      <c r="F12" s="45" t="s">
        <v>57</v>
      </c>
    </row>
  </sheetData>
  <mergeCells count="1">
    <mergeCell ref="A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2019-05-03T01:46:46Z</cp:lastPrinted>
  <dcterms:created xsi:type="dcterms:W3CDTF">2019-04-26T17:34:19Z</dcterms:created>
  <dcterms:modified xsi:type="dcterms:W3CDTF">2019-10-23T17:37:27Z</dcterms:modified>
</cp:coreProperties>
</file>