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0175" windowHeight="7020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1" hidden="1">MANTENIMIENTOS!$A$3:$J$21</definedName>
    <definedName name="_xlnm._FilterDatabase" localSheetId="0" hidden="1">SERVICIOS!$A$3:$H$20</definedName>
    <definedName name="_xlnm.Print_Titles" localSheetId="2">'CAPÍTULO 5000'!$1:$1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<sst xmlns="http://schemas.openxmlformats.org/spreadsheetml/2006/main" count="303" uniqueCount="128">
  <si>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</si>
  <si>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</si>
  <si>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</si>
  <si>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</si>
  <si>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</si>
  <si>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</si>
  <si>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</si>
  <si>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</si>
  <si>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Oaxaca</t>
  </si>
  <si>
    <t>Limpieza</t>
  </si>
  <si>
    <t>Vigilancia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</si>
  <si>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</si>
  <si>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</si>
  <si>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</si>
  <si>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</si>
  <si>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</si>
  <si>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</si>
  <si>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</si>
  <si>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Mantenimiento preventivo de impermeabilización</t>
  </si>
  <si>
    <t>CCJ-OAX-AD-152</t>
  </si>
  <si>
    <t>Mantenimiento preventivo de carpintería</t>
  </si>
  <si>
    <t>Mantenimiento preventivo de aire acondicionado</t>
  </si>
  <si>
    <t>Mantenimiento preventivo de pintura</t>
  </si>
  <si>
    <t>Mantenimiento preventivo instalaciones eléctricas e hidrosanitarias</t>
  </si>
  <si>
    <t>CCJ-OAX-AD-436</t>
  </si>
  <si>
    <t>CCJ-OAX-AD-588</t>
  </si>
  <si>
    <t>CCJ-OAX-AD-600</t>
  </si>
  <si>
    <t>CCJ-OAX-AD-601</t>
  </si>
  <si>
    <t>CCJ-OAX-AD-590</t>
  </si>
  <si>
    <t>Tripie para videocámara</t>
  </si>
  <si>
    <t>Cámara fotográfica digital</t>
  </si>
  <si>
    <t>Sillón Ejecutivo y Sillón Ergonómico</t>
  </si>
  <si>
    <t>Compra de videoproyector</t>
  </si>
  <si>
    <t>Gabinete universal de madera</t>
  </si>
  <si>
    <t>Perchero de madera de pedestal</t>
  </si>
  <si>
    <t>Exhibidor de madera para libros</t>
  </si>
  <si>
    <t>CCJ-OAX-AD-77</t>
  </si>
  <si>
    <t>CCJ-OAX-AD-95</t>
  </si>
  <si>
    <t>CCJ-OAX-AD-169</t>
  </si>
  <si>
    <t>CCJ-OAX-AD-286</t>
  </si>
  <si>
    <t>CCJ-OAX-AD-398</t>
  </si>
  <si>
    <t>CCJ-OAX-AD-433</t>
  </si>
  <si>
    <t>CCJ-OAX-AD-587</t>
  </si>
  <si>
    <t>CCJ-OAX-AD-17</t>
  </si>
  <si>
    <t>CCJ-OAX-AD-99</t>
  </si>
  <si>
    <t>CCJ-OAX-AD-117</t>
  </si>
  <si>
    <t>CCJ-OAX-AD-118</t>
  </si>
  <si>
    <t>CCJ-OAX-AD-128</t>
  </si>
  <si>
    <t>CCJ-OAX-AD-201</t>
  </si>
  <si>
    <t>CCJ-OAX-AD-233</t>
  </si>
  <si>
    <t>CCJ-OAX-AD-369</t>
  </si>
  <si>
    <t>CCJ-OAX-AD-16</t>
  </si>
  <si>
    <t>Horno de microondas</t>
  </si>
  <si>
    <t>Extintor de 4.5 kilogramos</t>
  </si>
  <si>
    <t>Adquisición de equipo de audio</t>
  </si>
  <si>
    <t>Pantalla led y reproductor de blue ray</t>
  </si>
  <si>
    <t>Mobiliario para sala de consulta</t>
  </si>
  <si>
    <t>Artículos promocionales</t>
  </si>
  <si>
    <t>Mantenimiento preventivo de circuito cerrado de televisión</t>
  </si>
  <si>
    <t>Mantenimiento preventivo a instalaciones eléctricas e hidrosanitarias</t>
  </si>
  <si>
    <t>Mantenimiento preventivo a subestación eléctrica</t>
  </si>
  <si>
    <t>CCJ-OAX-AD-460</t>
  </si>
  <si>
    <t>CCJ-OAX-AD-553</t>
  </si>
  <si>
    <t>CCJ-OAX-AD-554</t>
  </si>
  <si>
    <t>CCJ-OAX-AD-490
CCJ-OAX-AD-491</t>
  </si>
  <si>
    <t>CCJ-OAX-AD-597</t>
  </si>
  <si>
    <t>CCJ-OAX-AD-598</t>
  </si>
  <si>
    <t>CCJ-OAX-AD-599</t>
  </si>
  <si>
    <t>CCJ-OAX-AD-1</t>
  </si>
  <si>
    <t>CCJ-OAX-AD-189</t>
  </si>
  <si>
    <t>CCJ-OAX-AD-311</t>
  </si>
  <si>
    <t>CCJ-OAX-AD-2</t>
  </si>
  <si>
    <t>Mantenimiento de impermeabilización</t>
  </si>
  <si>
    <t>CCJ-OAX-AD-332</t>
  </si>
  <si>
    <t>Mantenimiento de carpintería</t>
  </si>
  <si>
    <t>Mantenimiento de pintura</t>
  </si>
  <si>
    <t>Mantenimiento de aire acondicionado</t>
  </si>
  <si>
    <t>CCJ-OAX-AD-366</t>
  </si>
  <si>
    <t>CCJ-OAX-AD-548</t>
  </si>
  <si>
    <t>CCJ-OAX-AD-545</t>
  </si>
  <si>
    <t>CCJ-OAX-AD-329</t>
  </si>
  <si>
    <t>Adquisición de ocho sillones ergonómicos</t>
  </si>
  <si>
    <t>Mantenimiento de pulido de pisos</t>
  </si>
  <si>
    <t>CCJ-OAX-AD-547</t>
  </si>
  <si>
    <t>Servicio de vigilancia</t>
  </si>
  <si>
    <t>Servicio de limpieza</t>
  </si>
  <si>
    <t>Suministro e instalación de equipos de aire acondicionado</t>
  </si>
  <si>
    <t>Compra de videocámara y cámara fotográfica digital</t>
  </si>
  <si>
    <t xml:space="preserve">compra de seis mesas plegables </t>
  </si>
  <si>
    <t xml:space="preserve">Compra de un librero de madera vertical </t>
  </si>
  <si>
    <t>compra de un gabinete para equipo de seguridad</t>
  </si>
  <si>
    <t>Compra de un proyector y dos pantallas de proyección</t>
  </si>
  <si>
    <t>Compra de proyector</t>
  </si>
  <si>
    <t>Compra de reloj receptor de documentos</t>
  </si>
  <si>
    <t>Compra de una bocina inalámbrica</t>
  </si>
  <si>
    <t>Compra de una mezcladora de audio</t>
  </si>
  <si>
    <t>Compra de artículos promocionales</t>
  </si>
  <si>
    <t>Compra de una terminal para control de asistencia con lector de huella digital</t>
  </si>
  <si>
    <t>Compra de mobiliario de madera</t>
  </si>
  <si>
    <t>Compra de pizarrón con base móvil</t>
  </si>
  <si>
    <t>CCJ-OAX-AD-150</t>
  </si>
  <si>
    <t>CCJ-OAX-AD-382</t>
  </si>
  <si>
    <t>CCJ-OAX-AD-396</t>
  </si>
  <si>
    <t>CCJ-OAX-AD-410</t>
  </si>
  <si>
    <t>CCJ-OAX-AD-411</t>
  </si>
  <si>
    <t>CCJ-OAX-AD-414</t>
  </si>
  <si>
    <t>CCJ-OAX-AD-420</t>
  </si>
  <si>
    <t>CCJ-OAX-AD-424</t>
  </si>
  <si>
    <t>CCJ-OAX-AD-426</t>
  </si>
  <si>
    <t>CCJ-OAX-AD-463</t>
  </si>
  <si>
    <t>CCJ-OAX-AD-468</t>
  </si>
  <si>
    <t>CCJ-OAX-AD-476</t>
  </si>
  <si>
    <t>CCJ-OAX-AD-485</t>
  </si>
  <si>
    <t>CCJ-OAX-AD-488</t>
  </si>
  <si>
    <t>CCJ-OAX-AD-489</t>
  </si>
  <si>
    <t>Compra de tres micrófonos tipo cuello de ganso</t>
  </si>
  <si>
    <t>Sin finiquitar</t>
  </si>
  <si>
    <t>CCJ-OAX-AD-96</t>
  </si>
  <si>
    <t>Mantenimientos Diversos Muebles</t>
  </si>
  <si>
    <t>ÁREA QUE REALIZÓ EL PROCEDIMIENTO</t>
  </si>
  <si>
    <t>Observaciones</t>
  </si>
  <si>
    <t>Casa de la Cultura Jurídica en Oaxaca.</t>
  </si>
  <si>
    <t>Casa de la Cultura Jurídica en Oaxaca</t>
  </si>
  <si>
    <t>Dirección General de Recursos Materiales</t>
  </si>
  <si>
    <t>Renovación sin procedimiento de adjudicación.</t>
  </si>
  <si>
    <t>Prorróga.</t>
  </si>
  <si>
    <t>Adjudicación Directa</t>
  </si>
  <si>
    <t>CONCURSO PÚBLICO SUMARIO CPSI/DGRM-DS/110/2019; se corrigió el año del servicio, decía 2018, pero el contrato corresponde a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</si>
</sst>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  <font>
      <sz val="10"/>
      <name val="Arial"/>
      <family val="2"/>
    </font>
    <font>
      <sz val="11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15" fontId="1" fillId="0" borderId="0" xfId="0" applyNumberFormat="1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4" fontId="3" fillId="3" borderId="3" xfId="0" applyNumberFormat="1" applyFont="1" applyFill="1" applyBorder="1" applyAlignment="1">
      <alignment horizontal="center" vertical="center"/>
    </xf>
    <xf numFmtId="1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4" fontId="9" fillId="0" borderId="3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14" fontId="3" fillId="3" borderId="3" xfId="0" applyNumberFormat="1" applyFont="1" applyFill="1" applyBorder="1" applyAlignment="1">
      <alignment horizontal="justify" vertical="center" wrapText="1"/>
    </xf>
    <xf numFmtId="14" fontId="3" fillId="3" borderId="3" xfId="0" applyNumberFormat="1" applyFont="1" applyFill="1" applyBorder="1" applyAlignment="1">
      <alignment horizontal="center" vertical="center" wrapText="1"/>
    </xf>
  </cellXfs>
  <cellStyles count="2"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Normal="100" workbookViewId="0">
      <pane ySplit="3" topLeftCell="A4" activePane="bottomLeft" state="frozen"/>
      <selection pane="bottomLeft" activeCell="J4" sqref="A4:J4"/>
    </sheetView>
  </sheetViews>
  <sheetFormatPr baseColWidth="10" defaultColWidth="11.5703125" defaultRowHeight="14.25" x14ac:dyDescent="0.2"/>
  <cols>
    <col min="1" max="1" width="4" style="6" customWidth="1"/>
    <col min="2" max="2" width="13.42578125" style="7" customWidth="1"/>
    <col min="3" max="3" width="23.5703125" style="8" customWidth="1"/>
    <col min="4" max="4" width="21.7109375" style="6" customWidth="1"/>
    <col min="5" max="5" width="20.42578125" style="6" customWidth="1"/>
    <col min="6" max="6" width="17.140625" style="9" customWidth="1"/>
    <col min="7" max="7" width="25" style="10" bestFit="1" customWidth="1"/>
    <col min="8" max="8" width="19.5703125" style="10" customWidth="1"/>
    <col min="9" max="9" width="41" style="10" bestFit="1" customWidth="1"/>
    <col min="10" max="10" width="45.5703125" style="10" bestFit="1" customWidth="1"/>
    <col min="11" max="16384" width="11.5703125" style="10"/>
  </cols>
  <sheetData>
    <row r="1" spans="1:10" ht="87.6" customHeight="1" x14ac:dyDescent="0.2">
      <c r="A1" s="40" t="s">
        <v>11</v>
      </c>
      <c r="B1" s="40"/>
      <c r="C1" s="40"/>
      <c r="D1" s="40"/>
      <c r="E1" s="40"/>
      <c r="F1" s="40"/>
      <c r="G1" s="40"/>
      <c r="H1" s="40"/>
    </row>
    <row r="3" spans="1:10" s="6" customFormat="1" ht="45" x14ac:dyDescent="0.25">
      <c r="A3" s="11" t="s">
        <v>0</v>
      </c>
      <c r="B3" s="11" t="s">
        <v>1</v>
      </c>
      <c r="C3" s="12" t="s">
        <v>3</v>
      </c>
      <c r="D3" s="11" t="s">
        <v>4</v>
      </c>
      <c r="E3" s="12" t="s">
        <v>7</v>
      </c>
      <c r="F3" s="13" t="s">
        <v>6</v>
      </c>
      <c r="G3" s="24" t="s">
        <v>13</v>
      </c>
      <c r="H3" s="24" t="s">
        <v>14</v>
      </c>
      <c r="I3" s="24" t="s">
        <v>119</v>
      </c>
      <c r="J3" s="24" t="s">
        <v>120</v>
      </c>
    </row>
    <row r="4" spans="1:10" x14ac:dyDescent="0.2">
      <c r="A4" s="27">
        <v>1</v>
      </c>
      <c r="B4" s="27" t="s">
        <v>8</v>
      </c>
      <c r="C4" s="43" t="s">
        <v>9</v>
      </c>
      <c r="D4" s="27">
        <v>2015</v>
      </c>
      <c r="E4" s="27">
        <v>4515000276</v>
      </c>
      <c r="F4" s="31">
        <v>200448</v>
      </c>
      <c r="G4" s="29" t="s">
        <v>43</v>
      </c>
      <c r="H4" s="25">
        <v>42396</v>
      </c>
      <c r="I4" s="25" t="s">
        <v>121</v>
      </c>
      <c r="J4" s="44"/>
    </row>
    <row r="5" spans="1:10" ht="18" customHeight="1" x14ac:dyDescent="0.2">
      <c r="A5" s="32">
        <f>A4+1</f>
        <v>2</v>
      </c>
      <c r="B5" s="32" t="s">
        <v>8</v>
      </c>
      <c r="C5" s="33" t="s">
        <v>10</v>
      </c>
      <c r="D5" s="34">
        <v>2015</v>
      </c>
      <c r="E5" s="32">
        <v>4515000057</v>
      </c>
      <c r="F5" s="35">
        <v>53452.799999999996</v>
      </c>
      <c r="G5" s="36" t="s">
        <v>44</v>
      </c>
      <c r="H5" s="37">
        <v>42102</v>
      </c>
      <c r="I5" s="38" t="s">
        <v>123</v>
      </c>
      <c r="J5" s="38" t="s">
        <v>124</v>
      </c>
    </row>
    <row r="6" spans="1:10" ht="18" customHeight="1" x14ac:dyDescent="0.2">
      <c r="A6" s="32">
        <f t="shared" ref="A6:A20" si="0">A5+1</f>
        <v>3</v>
      </c>
      <c r="B6" s="32" t="s">
        <v>8</v>
      </c>
      <c r="C6" s="33" t="s">
        <v>10</v>
      </c>
      <c r="D6" s="34">
        <v>2015</v>
      </c>
      <c r="E6" s="32">
        <v>4515000928</v>
      </c>
      <c r="F6" s="35">
        <v>53452.799999999996</v>
      </c>
      <c r="G6" s="36" t="s">
        <v>48</v>
      </c>
      <c r="H6" s="37">
        <v>42193</v>
      </c>
      <c r="I6" s="38" t="s">
        <v>123</v>
      </c>
      <c r="J6" s="38" t="s">
        <v>125</v>
      </c>
    </row>
    <row r="7" spans="1:10" ht="18" customHeight="1" x14ac:dyDescent="0.2">
      <c r="A7" s="32">
        <f t="shared" si="0"/>
        <v>4</v>
      </c>
      <c r="B7" s="32" t="s">
        <v>8</v>
      </c>
      <c r="C7" s="33" t="s">
        <v>10</v>
      </c>
      <c r="D7" s="34">
        <v>2015</v>
      </c>
      <c r="E7" s="32">
        <v>4515001874</v>
      </c>
      <c r="F7" s="35">
        <v>17817.599999999999</v>
      </c>
      <c r="G7" s="36" t="s">
        <v>49</v>
      </c>
      <c r="H7" s="37">
        <v>42221</v>
      </c>
      <c r="I7" s="38" t="s">
        <v>123</v>
      </c>
      <c r="J7" s="38" t="s">
        <v>124</v>
      </c>
    </row>
    <row r="8" spans="1:10" ht="18" customHeight="1" x14ac:dyDescent="0.2">
      <c r="A8" s="32">
        <f t="shared" si="0"/>
        <v>5</v>
      </c>
      <c r="B8" s="32" t="s">
        <v>8</v>
      </c>
      <c r="C8" s="33" t="s">
        <v>10</v>
      </c>
      <c r="D8" s="34">
        <v>2015</v>
      </c>
      <c r="E8" s="32">
        <v>4515002143</v>
      </c>
      <c r="F8" s="35">
        <v>35635.199999999997</v>
      </c>
      <c r="G8" s="36" t="s">
        <v>50</v>
      </c>
      <c r="H8" s="37">
        <v>42283</v>
      </c>
      <c r="I8" s="38" t="s">
        <v>123</v>
      </c>
      <c r="J8" s="38" t="s">
        <v>124</v>
      </c>
    </row>
    <row r="9" spans="1:10" ht="18" customHeight="1" x14ac:dyDescent="0.2">
      <c r="A9" s="32">
        <f t="shared" si="0"/>
        <v>6</v>
      </c>
      <c r="B9" s="32" t="s">
        <v>8</v>
      </c>
      <c r="C9" s="33" t="s">
        <v>10</v>
      </c>
      <c r="D9" s="34">
        <v>2015</v>
      </c>
      <c r="E9" s="32">
        <v>4515002746</v>
      </c>
      <c r="F9" s="35">
        <v>53452.800000000003</v>
      </c>
      <c r="G9" s="36" t="s">
        <v>51</v>
      </c>
      <c r="H9" s="37">
        <v>42396</v>
      </c>
      <c r="I9" s="38" t="s">
        <v>123</v>
      </c>
      <c r="J9" s="38" t="s">
        <v>124</v>
      </c>
    </row>
    <row r="10" spans="1:10" ht="18" customHeight="1" x14ac:dyDescent="0.2">
      <c r="A10" s="32">
        <f t="shared" si="0"/>
        <v>7</v>
      </c>
      <c r="B10" s="32" t="s">
        <v>8</v>
      </c>
      <c r="C10" s="33" t="s">
        <v>9</v>
      </c>
      <c r="D10" s="32">
        <v>2016</v>
      </c>
      <c r="E10" s="32">
        <v>4516000277</v>
      </c>
      <c r="F10" s="35">
        <v>205499.28</v>
      </c>
      <c r="G10" s="36" t="s">
        <v>71</v>
      </c>
      <c r="H10" s="37">
        <v>42747</v>
      </c>
      <c r="I10" s="38" t="s">
        <v>123</v>
      </c>
      <c r="J10" s="38" t="s">
        <v>124</v>
      </c>
    </row>
    <row r="11" spans="1:10" ht="18" customHeight="1" x14ac:dyDescent="0.2">
      <c r="A11" s="32">
        <f t="shared" si="0"/>
        <v>8</v>
      </c>
      <c r="B11" s="32" t="s">
        <v>8</v>
      </c>
      <c r="C11" s="33" t="s">
        <v>10</v>
      </c>
      <c r="D11" s="32">
        <v>2016</v>
      </c>
      <c r="E11" s="32">
        <v>4516000015</v>
      </c>
      <c r="F11" s="35">
        <v>71270.399999999994</v>
      </c>
      <c r="G11" s="36" t="s">
        <v>69</v>
      </c>
      <c r="H11" s="37">
        <v>42501</v>
      </c>
      <c r="I11" s="38" t="s">
        <v>123</v>
      </c>
      <c r="J11" s="38" t="s">
        <v>124</v>
      </c>
    </row>
    <row r="12" spans="1:10" ht="18" customHeight="1" x14ac:dyDescent="0.2">
      <c r="A12" s="32">
        <f t="shared" si="0"/>
        <v>9</v>
      </c>
      <c r="B12" s="32" t="s">
        <v>8</v>
      </c>
      <c r="C12" s="33" t="s">
        <v>10</v>
      </c>
      <c r="D12" s="32">
        <v>2016</v>
      </c>
      <c r="E12" s="32">
        <v>4516001394</v>
      </c>
      <c r="F12" s="35">
        <v>53452.800000000003</v>
      </c>
      <c r="G12" s="36" t="s">
        <v>70</v>
      </c>
      <c r="H12" s="37">
        <v>42584</v>
      </c>
      <c r="I12" s="38" t="s">
        <v>123</v>
      </c>
      <c r="J12" s="38" t="s">
        <v>125</v>
      </c>
    </row>
    <row r="13" spans="1:10" ht="18" customHeight="1" x14ac:dyDescent="0.2">
      <c r="A13" s="32">
        <f t="shared" si="0"/>
        <v>10</v>
      </c>
      <c r="B13" s="32" t="s">
        <v>8</v>
      </c>
      <c r="C13" s="33" t="s">
        <v>10</v>
      </c>
      <c r="D13" s="32">
        <v>2016</v>
      </c>
      <c r="E13" s="32">
        <v>4516002226</v>
      </c>
      <c r="F13" s="35">
        <v>128286.7</v>
      </c>
      <c r="G13" s="36" t="s">
        <v>68</v>
      </c>
      <c r="H13" s="37">
        <v>42747</v>
      </c>
      <c r="I13" s="38" t="s">
        <v>123</v>
      </c>
      <c r="J13" s="38" t="s">
        <v>126</v>
      </c>
    </row>
    <row r="14" spans="1:10" ht="18" customHeight="1" x14ac:dyDescent="0.2">
      <c r="A14" s="32">
        <f t="shared" si="0"/>
        <v>11</v>
      </c>
      <c r="B14" s="32" t="s">
        <v>8</v>
      </c>
      <c r="C14" s="33" t="s">
        <v>9</v>
      </c>
      <c r="D14" s="32">
        <v>2017</v>
      </c>
      <c r="E14" s="32">
        <v>4517000217</v>
      </c>
      <c r="F14" s="35">
        <v>211109.52</v>
      </c>
      <c r="G14" s="36" t="s">
        <v>71</v>
      </c>
      <c r="H14" s="37">
        <v>43102</v>
      </c>
      <c r="I14" s="38" t="s">
        <v>123</v>
      </c>
      <c r="J14" s="38" t="s">
        <v>124</v>
      </c>
    </row>
    <row r="15" spans="1:10" ht="57" x14ac:dyDescent="0.2">
      <c r="A15" s="32">
        <f t="shared" si="0"/>
        <v>12</v>
      </c>
      <c r="B15" s="32" t="s">
        <v>8</v>
      </c>
      <c r="C15" s="33" t="s">
        <v>10</v>
      </c>
      <c r="D15" s="32">
        <v>2017</v>
      </c>
      <c r="E15" s="32">
        <v>4517000064</v>
      </c>
      <c r="F15" s="35">
        <v>323282.52</v>
      </c>
      <c r="G15" s="36" t="s">
        <v>68</v>
      </c>
      <c r="H15" s="37">
        <v>43102</v>
      </c>
      <c r="I15" s="38" t="s">
        <v>123</v>
      </c>
      <c r="J15" s="39" t="s">
        <v>127</v>
      </c>
    </row>
    <row r="16" spans="1:10" ht="18" customHeight="1" x14ac:dyDescent="0.2">
      <c r="A16" s="32">
        <f t="shared" si="0"/>
        <v>13</v>
      </c>
      <c r="B16" s="32" t="s">
        <v>8</v>
      </c>
      <c r="C16" s="33" t="s">
        <v>85</v>
      </c>
      <c r="D16" s="32">
        <v>2018</v>
      </c>
      <c r="E16" s="32">
        <v>4518000111</v>
      </c>
      <c r="F16" s="35">
        <v>224514.96</v>
      </c>
      <c r="G16" s="36" t="s">
        <v>71</v>
      </c>
      <c r="H16" s="37">
        <v>43467</v>
      </c>
      <c r="I16" s="38" t="s">
        <v>123</v>
      </c>
      <c r="J16" s="38" t="s">
        <v>124</v>
      </c>
    </row>
    <row r="17" spans="1:11" ht="18" customHeight="1" x14ac:dyDescent="0.2">
      <c r="A17" s="32">
        <f t="shared" si="0"/>
        <v>14</v>
      </c>
      <c r="B17" s="32" t="s">
        <v>8</v>
      </c>
      <c r="C17" s="33" t="s">
        <v>84</v>
      </c>
      <c r="D17" s="32">
        <v>2018</v>
      </c>
      <c r="E17" s="32">
        <v>4518000066</v>
      </c>
      <c r="F17" s="35">
        <v>107760.84</v>
      </c>
      <c r="G17" s="36" t="s">
        <v>100</v>
      </c>
      <c r="H17" s="37">
        <v>43224</v>
      </c>
      <c r="I17" s="38" t="s">
        <v>123</v>
      </c>
      <c r="J17" s="38" t="s">
        <v>125</v>
      </c>
    </row>
    <row r="18" spans="1:11" ht="18" customHeight="1" x14ac:dyDescent="0.2">
      <c r="A18" s="32">
        <f t="shared" si="0"/>
        <v>15</v>
      </c>
      <c r="B18" s="32" t="s">
        <v>8</v>
      </c>
      <c r="C18" s="33" t="s">
        <v>84</v>
      </c>
      <c r="D18" s="32">
        <v>2018</v>
      </c>
      <c r="E18" s="32">
        <v>4518001334</v>
      </c>
      <c r="F18" s="35">
        <v>229207.28</v>
      </c>
      <c r="G18" s="36" t="s">
        <v>68</v>
      </c>
      <c r="H18" s="37">
        <v>43467</v>
      </c>
      <c r="I18" s="38" t="s">
        <v>123</v>
      </c>
      <c r="J18" s="38" t="s">
        <v>124</v>
      </c>
    </row>
    <row r="19" spans="1:11" ht="18" customHeight="1" x14ac:dyDescent="0.2">
      <c r="A19" s="32">
        <f t="shared" si="0"/>
        <v>16</v>
      </c>
      <c r="B19" s="32" t="s">
        <v>8</v>
      </c>
      <c r="C19" s="33" t="s">
        <v>85</v>
      </c>
      <c r="D19" s="32">
        <v>2019</v>
      </c>
      <c r="E19" s="32">
        <v>4519000468</v>
      </c>
      <c r="F19" s="35">
        <v>251720</v>
      </c>
      <c r="G19" s="41" t="s">
        <v>116</v>
      </c>
      <c r="H19" s="42"/>
      <c r="I19" s="38" t="s">
        <v>121</v>
      </c>
      <c r="J19" s="38" t="s">
        <v>116</v>
      </c>
      <c r="K19" s="38"/>
    </row>
    <row r="20" spans="1:11" ht="18" customHeight="1" x14ac:dyDescent="0.2">
      <c r="A20" s="32">
        <f t="shared" si="0"/>
        <v>17</v>
      </c>
      <c r="B20" s="32" t="s">
        <v>8</v>
      </c>
      <c r="C20" s="33" t="s">
        <v>84</v>
      </c>
      <c r="D20" s="32">
        <v>2019</v>
      </c>
      <c r="E20" s="32">
        <v>4519000169</v>
      </c>
      <c r="F20" s="35">
        <v>356352</v>
      </c>
      <c r="G20" s="41" t="s">
        <v>116</v>
      </c>
      <c r="H20" s="42"/>
      <c r="I20" s="38" t="s">
        <v>121</v>
      </c>
      <c r="J20" s="41" t="s">
        <v>116</v>
      </c>
      <c r="K20" s="42"/>
    </row>
  </sheetData>
  <sortState ref="A4:I52">
    <sortCondition ref="H4:H52"/>
  </sortState>
  <mergeCells count="4">
    <mergeCell ref="A1:H1"/>
    <mergeCell ref="G19:H19"/>
    <mergeCell ref="G20:H20"/>
    <mergeCell ref="J20:K20"/>
  </mergeCells>
  <pageMargins left="0.70866141732283472" right="0.70866141732283472" top="0.74803149606299213" bottom="0.74803149606299213" header="0.31496062992125984" footer="0.31496062992125984"/>
  <pageSetup scale="70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zoomScaleNormal="100" workbookViewId="0">
      <pane ySplit="3" topLeftCell="A4" activePane="bottomLeft" state="frozen"/>
      <selection pane="bottomLeft" activeCell="J21" sqref="A21:J21"/>
    </sheetView>
  </sheetViews>
  <sheetFormatPr baseColWidth="10" defaultColWidth="11.5703125" defaultRowHeight="15" x14ac:dyDescent="0.25"/>
  <cols>
    <col min="1" max="1" width="4" style="1" bestFit="1" customWidth="1"/>
    <col min="2" max="2" width="13.85546875" style="15" customWidth="1"/>
    <col min="3" max="3" width="29.5703125" style="16" customWidth="1"/>
    <col min="4" max="4" width="16.85546875" style="1" customWidth="1"/>
    <col min="5" max="5" width="19.5703125" style="15" customWidth="1"/>
    <col min="6" max="6" width="18.5703125" style="3" customWidth="1"/>
    <col min="7" max="7" width="26.42578125" style="2" bestFit="1" customWidth="1"/>
    <col min="8" max="8" width="19.85546875" style="2" customWidth="1"/>
    <col min="9" max="9" width="38" style="2" bestFit="1" customWidth="1"/>
    <col min="10" max="10" width="22.85546875" style="2" customWidth="1"/>
    <col min="11" max="24" width="48" style="2" customWidth="1"/>
    <col min="25" max="16384" width="11.5703125" style="2"/>
  </cols>
  <sheetData>
    <row r="1" spans="1:10" ht="84" customHeight="1" x14ac:dyDescent="0.25">
      <c r="A1" s="40" t="s">
        <v>12</v>
      </c>
      <c r="B1" s="40"/>
      <c r="C1" s="40"/>
      <c r="D1" s="40"/>
      <c r="E1" s="40"/>
      <c r="F1" s="40"/>
      <c r="G1" s="40"/>
      <c r="H1" s="40"/>
    </row>
    <row r="3" spans="1:10" s="1" customFormat="1" ht="47.25" x14ac:dyDescent="0.25">
      <c r="A3" s="4" t="s">
        <v>0</v>
      </c>
      <c r="B3" s="4" t="s">
        <v>1</v>
      </c>
      <c r="C3" s="17" t="s">
        <v>2</v>
      </c>
      <c r="D3" s="5" t="s">
        <v>5</v>
      </c>
      <c r="E3" s="20" t="s">
        <v>7</v>
      </c>
      <c r="F3" s="14" t="s">
        <v>6</v>
      </c>
      <c r="G3" s="23" t="s">
        <v>13</v>
      </c>
      <c r="H3" s="24" t="s">
        <v>14</v>
      </c>
      <c r="I3" s="24" t="s">
        <v>119</v>
      </c>
      <c r="J3" s="24" t="s">
        <v>120</v>
      </c>
    </row>
    <row r="4" spans="1:10" ht="28.5" x14ac:dyDescent="0.25">
      <c r="A4" s="27">
        <v>1</v>
      </c>
      <c r="B4" s="27" t="s">
        <v>8</v>
      </c>
      <c r="C4" s="28" t="s">
        <v>18</v>
      </c>
      <c r="D4" s="27">
        <v>2015</v>
      </c>
      <c r="E4" s="27">
        <v>4515001111</v>
      </c>
      <c r="F4" s="31">
        <v>87494.68</v>
      </c>
      <c r="G4" s="29" t="s">
        <v>19</v>
      </c>
      <c r="H4" s="25">
        <v>42150</v>
      </c>
      <c r="I4" s="31" t="s">
        <v>121</v>
      </c>
      <c r="J4" s="25"/>
    </row>
    <row r="5" spans="1:10" ht="28.5" x14ac:dyDescent="0.25">
      <c r="A5" s="27">
        <f>A4+1</f>
        <v>2</v>
      </c>
      <c r="B5" s="27" t="s">
        <v>8</v>
      </c>
      <c r="C5" s="28" t="s">
        <v>20</v>
      </c>
      <c r="D5" s="27">
        <v>2015</v>
      </c>
      <c r="E5" s="27">
        <v>4515001939</v>
      </c>
      <c r="F5" s="31">
        <v>104897.64</v>
      </c>
      <c r="G5" s="29" t="s">
        <v>24</v>
      </c>
      <c r="H5" s="25">
        <v>42334</v>
      </c>
      <c r="I5" s="31" t="s">
        <v>121</v>
      </c>
      <c r="J5" s="25"/>
    </row>
    <row r="6" spans="1:10" ht="28.5" x14ac:dyDescent="0.25">
      <c r="A6" s="27">
        <f t="shared" ref="A6:A21" si="0">A5+1</f>
        <v>3</v>
      </c>
      <c r="B6" s="27" t="s">
        <v>8</v>
      </c>
      <c r="C6" s="28" t="s">
        <v>21</v>
      </c>
      <c r="D6" s="27">
        <v>2015</v>
      </c>
      <c r="E6" s="27">
        <v>4515001644</v>
      </c>
      <c r="F6" s="31">
        <v>50924</v>
      </c>
      <c r="G6" s="29" t="s">
        <v>25</v>
      </c>
      <c r="H6" s="25">
        <v>42347</v>
      </c>
      <c r="I6" s="31" t="s">
        <v>121</v>
      </c>
      <c r="J6" s="25"/>
    </row>
    <row r="7" spans="1:10" ht="28.5" x14ac:dyDescent="0.25">
      <c r="A7" s="27">
        <f t="shared" si="0"/>
        <v>4</v>
      </c>
      <c r="B7" s="27" t="s">
        <v>8</v>
      </c>
      <c r="C7" s="28" t="s">
        <v>22</v>
      </c>
      <c r="D7" s="27">
        <v>2015</v>
      </c>
      <c r="E7" s="27">
        <v>4515003064</v>
      </c>
      <c r="F7" s="31">
        <v>79402.02</v>
      </c>
      <c r="G7" s="29" t="s">
        <v>26</v>
      </c>
      <c r="H7" s="25">
        <v>42347</v>
      </c>
      <c r="I7" s="31" t="s">
        <v>121</v>
      </c>
      <c r="J7" s="25"/>
    </row>
    <row r="8" spans="1:10" ht="42.75" x14ac:dyDescent="0.25">
      <c r="A8" s="27">
        <f t="shared" si="0"/>
        <v>5</v>
      </c>
      <c r="B8" s="27" t="s">
        <v>8</v>
      </c>
      <c r="C8" s="28" t="s">
        <v>23</v>
      </c>
      <c r="D8" s="27">
        <v>2015</v>
      </c>
      <c r="E8" s="27">
        <v>4515003326</v>
      </c>
      <c r="F8" s="31">
        <v>197158.24</v>
      </c>
      <c r="G8" s="29" t="s">
        <v>28</v>
      </c>
      <c r="H8" s="25">
        <v>42347</v>
      </c>
      <c r="I8" s="31" t="s">
        <v>121</v>
      </c>
      <c r="J8" s="25"/>
    </row>
    <row r="9" spans="1:10" ht="28.5" x14ac:dyDescent="0.25">
      <c r="A9" s="27">
        <f t="shared" si="0"/>
        <v>6</v>
      </c>
      <c r="B9" s="27" t="s">
        <v>8</v>
      </c>
      <c r="C9" s="28" t="s">
        <v>21</v>
      </c>
      <c r="D9" s="27">
        <v>2016</v>
      </c>
      <c r="E9" s="27">
        <v>4516001396</v>
      </c>
      <c r="F9" s="31">
        <v>10020</v>
      </c>
      <c r="G9" s="29" t="s">
        <v>65</v>
      </c>
      <c r="H9" s="25">
        <v>42726</v>
      </c>
      <c r="I9" s="31" t="s">
        <v>121</v>
      </c>
      <c r="J9" s="25"/>
    </row>
    <row r="10" spans="1:10" ht="28.5" x14ac:dyDescent="0.25">
      <c r="A10" s="27">
        <f t="shared" si="0"/>
        <v>7</v>
      </c>
      <c r="B10" s="27" t="s">
        <v>8</v>
      </c>
      <c r="C10" s="28" t="s">
        <v>58</v>
      </c>
      <c r="D10" s="27">
        <v>2016</v>
      </c>
      <c r="E10" s="27">
        <v>4516003199</v>
      </c>
      <c r="F10" s="31">
        <v>15500</v>
      </c>
      <c r="G10" s="29" t="s">
        <v>66</v>
      </c>
      <c r="H10" s="25">
        <v>42726</v>
      </c>
      <c r="I10" s="31" t="s">
        <v>121</v>
      </c>
      <c r="J10" s="25"/>
    </row>
    <row r="11" spans="1:10" ht="42.75" x14ac:dyDescent="0.25">
      <c r="A11" s="27">
        <f t="shared" si="0"/>
        <v>8</v>
      </c>
      <c r="B11" s="27" t="s">
        <v>8</v>
      </c>
      <c r="C11" s="28" t="s">
        <v>59</v>
      </c>
      <c r="D11" s="27">
        <v>2016</v>
      </c>
      <c r="E11" s="27">
        <v>4516002918</v>
      </c>
      <c r="F11" s="31">
        <v>65310.32</v>
      </c>
      <c r="G11" s="29" t="s">
        <v>67</v>
      </c>
      <c r="H11" s="25">
        <v>42726</v>
      </c>
      <c r="I11" s="31" t="s">
        <v>121</v>
      </c>
      <c r="J11" s="25"/>
    </row>
    <row r="12" spans="1:10" ht="28.5" x14ac:dyDescent="0.25">
      <c r="A12" s="27">
        <f t="shared" si="0"/>
        <v>9</v>
      </c>
      <c r="B12" s="27" t="s">
        <v>8</v>
      </c>
      <c r="C12" s="28" t="s">
        <v>22</v>
      </c>
      <c r="D12" s="27">
        <v>2016</v>
      </c>
      <c r="E12" s="27">
        <v>4516003021</v>
      </c>
      <c r="F12" s="31">
        <v>19720</v>
      </c>
      <c r="G12" s="29" t="s">
        <v>26</v>
      </c>
      <c r="H12" s="25">
        <v>42726</v>
      </c>
      <c r="I12" s="31" t="s">
        <v>121</v>
      </c>
      <c r="J12" s="25"/>
    </row>
    <row r="13" spans="1:10" ht="28.5" x14ac:dyDescent="0.25">
      <c r="A13" s="27">
        <f t="shared" si="0"/>
        <v>10</v>
      </c>
      <c r="B13" s="27" t="s">
        <v>8</v>
      </c>
      <c r="C13" s="28" t="s">
        <v>60</v>
      </c>
      <c r="D13" s="27">
        <v>2016</v>
      </c>
      <c r="E13" s="27">
        <v>4516002832</v>
      </c>
      <c r="F13" s="31">
        <v>20200</v>
      </c>
      <c r="G13" s="29" t="s">
        <v>27</v>
      </c>
      <c r="H13" s="25">
        <v>42726</v>
      </c>
      <c r="I13" s="31" t="s">
        <v>121</v>
      </c>
      <c r="J13" s="25"/>
    </row>
    <row r="14" spans="1:10" ht="28.5" x14ac:dyDescent="0.25">
      <c r="A14" s="27">
        <f t="shared" si="0"/>
        <v>11</v>
      </c>
      <c r="B14" s="27" t="s">
        <v>8</v>
      </c>
      <c r="C14" s="28" t="s">
        <v>72</v>
      </c>
      <c r="D14" s="27">
        <v>2017</v>
      </c>
      <c r="E14" s="27">
        <v>4517001297</v>
      </c>
      <c r="F14" s="31">
        <v>123148.91</v>
      </c>
      <c r="G14" s="29" t="s">
        <v>73</v>
      </c>
      <c r="H14" s="25">
        <v>42923</v>
      </c>
      <c r="I14" s="31" t="s">
        <v>121</v>
      </c>
      <c r="J14" s="25"/>
    </row>
    <row r="15" spans="1:10" ht="28.5" x14ac:dyDescent="0.25">
      <c r="A15" s="27">
        <f t="shared" si="0"/>
        <v>12</v>
      </c>
      <c r="B15" s="27" t="s">
        <v>8</v>
      </c>
      <c r="C15" s="28" t="s">
        <v>82</v>
      </c>
      <c r="D15" s="27">
        <v>2017</v>
      </c>
      <c r="E15" s="27">
        <v>4517001273</v>
      </c>
      <c r="F15" s="31">
        <v>19163.2</v>
      </c>
      <c r="G15" s="29" t="s">
        <v>83</v>
      </c>
      <c r="H15" s="25">
        <v>43063</v>
      </c>
      <c r="I15" s="31" t="s">
        <v>121</v>
      </c>
      <c r="J15" s="25"/>
    </row>
    <row r="16" spans="1:10" x14ac:dyDescent="0.25">
      <c r="A16" s="27">
        <f t="shared" si="0"/>
        <v>13</v>
      </c>
      <c r="B16" s="27" t="s">
        <v>8</v>
      </c>
      <c r="C16" s="28" t="s">
        <v>74</v>
      </c>
      <c r="D16" s="27">
        <v>2017</v>
      </c>
      <c r="E16" s="27">
        <v>4517001274</v>
      </c>
      <c r="F16" s="31">
        <v>86051.7</v>
      </c>
      <c r="G16" s="29" t="s">
        <v>77</v>
      </c>
      <c r="H16" s="25">
        <v>42968</v>
      </c>
      <c r="I16" s="31" t="s">
        <v>121</v>
      </c>
      <c r="J16" s="25"/>
    </row>
    <row r="17" spans="1:10" x14ac:dyDescent="0.25">
      <c r="A17" s="27">
        <f t="shared" si="0"/>
        <v>14</v>
      </c>
      <c r="B17" s="27" t="s">
        <v>8</v>
      </c>
      <c r="C17" s="28" t="s">
        <v>75</v>
      </c>
      <c r="D17" s="27">
        <v>2017</v>
      </c>
      <c r="E17" s="27">
        <v>4517002399</v>
      </c>
      <c r="F17" s="31">
        <v>67310.899999999994</v>
      </c>
      <c r="G17" s="29" t="s">
        <v>78</v>
      </c>
      <c r="H17" s="25">
        <v>43063</v>
      </c>
      <c r="I17" s="31" t="s">
        <v>121</v>
      </c>
      <c r="J17" s="25"/>
    </row>
    <row r="18" spans="1:10" ht="28.5" x14ac:dyDescent="0.25">
      <c r="A18" s="27">
        <f t="shared" si="0"/>
        <v>15</v>
      </c>
      <c r="B18" s="27" t="s">
        <v>8</v>
      </c>
      <c r="C18" s="28" t="s">
        <v>76</v>
      </c>
      <c r="D18" s="27">
        <v>2017</v>
      </c>
      <c r="E18" s="27">
        <v>4517000807</v>
      </c>
      <c r="F18" s="31">
        <v>39556</v>
      </c>
      <c r="G18" s="29" t="s">
        <v>79</v>
      </c>
      <c r="H18" s="25">
        <v>43063</v>
      </c>
      <c r="I18" s="31" t="s">
        <v>121</v>
      </c>
      <c r="J18" s="25"/>
    </row>
    <row r="19" spans="1:10" ht="28.5" x14ac:dyDescent="0.25">
      <c r="A19" s="27">
        <f t="shared" si="0"/>
        <v>16</v>
      </c>
      <c r="B19" s="27" t="s">
        <v>8</v>
      </c>
      <c r="C19" s="28" t="s">
        <v>86</v>
      </c>
      <c r="D19" s="27">
        <v>2018</v>
      </c>
      <c r="E19" s="27">
        <v>4518001952</v>
      </c>
      <c r="F19" s="31">
        <v>35896.080000000002</v>
      </c>
      <c r="G19" s="29" t="s">
        <v>101</v>
      </c>
      <c r="H19" s="25">
        <v>43369</v>
      </c>
      <c r="I19" s="31" t="s">
        <v>121</v>
      </c>
      <c r="J19" s="25"/>
    </row>
    <row r="20" spans="1:10" ht="28.5" x14ac:dyDescent="0.25">
      <c r="A20" s="27">
        <f t="shared" si="0"/>
        <v>17</v>
      </c>
      <c r="B20" s="27" t="s">
        <v>8</v>
      </c>
      <c r="C20" s="28" t="s">
        <v>76</v>
      </c>
      <c r="D20" s="27">
        <v>2018</v>
      </c>
      <c r="E20" s="27">
        <v>4518001045</v>
      </c>
      <c r="F20" s="31">
        <v>43805.63</v>
      </c>
      <c r="G20" s="29" t="s">
        <v>108</v>
      </c>
      <c r="H20" s="25">
        <v>43395</v>
      </c>
      <c r="I20" s="31" t="s">
        <v>121</v>
      </c>
      <c r="J20" s="25"/>
    </row>
    <row r="21" spans="1:10" ht="28.5" x14ac:dyDescent="0.25">
      <c r="A21" s="27">
        <f t="shared" si="0"/>
        <v>18</v>
      </c>
      <c r="B21" s="27" t="s">
        <v>8</v>
      </c>
      <c r="C21" s="28" t="s">
        <v>118</v>
      </c>
      <c r="D21" s="27">
        <v>2015</v>
      </c>
      <c r="E21" s="27">
        <v>4515000820</v>
      </c>
      <c r="F21" s="31">
        <v>59450</v>
      </c>
      <c r="G21" s="29" t="s">
        <v>117</v>
      </c>
      <c r="H21" s="25">
        <v>42100</v>
      </c>
      <c r="I21" s="25" t="s">
        <v>121</v>
      </c>
      <c r="J21" s="45"/>
    </row>
  </sheetData>
  <sortState ref="A4:I31">
    <sortCondition ref="H4:H31"/>
    <sortCondition ref="C4:C31"/>
  </sortState>
  <mergeCells count="1">
    <mergeCell ref="A1:H1"/>
  </mergeCells>
  <printOptions horizontalCentered="1"/>
  <pageMargins left="0.7" right="0.7" top="0.75" bottom="0.75" header="0.3" footer="0.3"/>
  <pageSetup scale="52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40"/>
  <sheetViews>
    <sheetView tabSelected="1" workbookViewId="0">
      <pane ySplit="1" topLeftCell="A2" activePane="bottomLeft" state="frozen"/>
      <selection pane="bottomLeft" activeCell="F23" sqref="F23"/>
    </sheetView>
  </sheetViews>
  <sheetFormatPr baseColWidth="10" defaultColWidth="11.5703125" defaultRowHeight="15" x14ac:dyDescent="0.2"/>
  <cols>
    <col min="1" max="1" width="4" style="10" bestFit="1" customWidth="1"/>
    <col min="2" max="2" width="11.5703125" style="10" customWidth="1"/>
    <col min="3" max="3" width="22.42578125" style="19" customWidth="1"/>
    <col min="4" max="4" width="16.5703125" style="10" customWidth="1"/>
    <col min="5" max="5" width="23.42578125" style="10" customWidth="1"/>
    <col min="6" max="6" width="26.42578125" style="2" bestFit="1" customWidth="1"/>
    <col min="7" max="7" width="19.85546875" style="2" customWidth="1"/>
    <col min="8" max="8" width="37.42578125" style="10" bestFit="1" customWidth="1"/>
    <col min="9" max="9" width="17.140625" style="10" customWidth="1"/>
    <col min="10" max="10" width="36.140625" style="10" customWidth="1"/>
    <col min="11" max="16384" width="11.5703125" style="10"/>
  </cols>
  <sheetData>
    <row r="1" spans="1:9" s="18" customFormat="1" ht="47.25" x14ac:dyDescent="0.2">
      <c r="A1" s="11" t="s">
        <v>0</v>
      </c>
      <c r="B1" s="11" t="s">
        <v>1</v>
      </c>
      <c r="C1" s="11" t="s">
        <v>15</v>
      </c>
      <c r="D1" s="12" t="s">
        <v>17</v>
      </c>
      <c r="E1" s="12" t="s">
        <v>16</v>
      </c>
      <c r="F1" s="5" t="s">
        <v>13</v>
      </c>
      <c r="G1" s="12" t="s">
        <v>14</v>
      </c>
      <c r="H1" s="24" t="s">
        <v>119</v>
      </c>
      <c r="I1" s="24" t="s">
        <v>120</v>
      </c>
    </row>
    <row r="2" spans="1:9" s="7" customFormat="1" ht="28.5" x14ac:dyDescent="0.25">
      <c r="A2" s="27">
        <v>1</v>
      </c>
      <c r="B2" s="27" t="s">
        <v>8</v>
      </c>
      <c r="C2" s="28" t="s">
        <v>29</v>
      </c>
      <c r="D2" s="27">
        <v>2015</v>
      </c>
      <c r="E2" s="27">
        <v>4515000774</v>
      </c>
      <c r="F2" s="29" t="s">
        <v>36</v>
      </c>
      <c r="G2" s="26">
        <v>42075</v>
      </c>
      <c r="H2" s="27" t="s">
        <v>122</v>
      </c>
      <c r="I2" s="26"/>
    </row>
    <row r="3" spans="1:9" s="7" customFormat="1" ht="28.5" x14ac:dyDescent="0.25">
      <c r="A3" s="27">
        <f>A2+1</f>
        <v>2</v>
      </c>
      <c r="B3" s="27" t="s">
        <v>8</v>
      </c>
      <c r="C3" s="28" t="s">
        <v>30</v>
      </c>
      <c r="D3" s="27">
        <v>2015</v>
      </c>
      <c r="E3" s="27">
        <v>4515000862</v>
      </c>
      <c r="F3" s="29" t="s">
        <v>37</v>
      </c>
      <c r="G3" s="26">
        <v>42100</v>
      </c>
      <c r="H3" s="27" t="s">
        <v>122</v>
      </c>
      <c r="I3" s="26"/>
    </row>
    <row r="4" spans="1:9" s="7" customFormat="1" ht="28.5" x14ac:dyDescent="0.25">
      <c r="A4" s="27">
        <f t="shared" ref="A4:A30" si="0">A3+1</f>
        <v>3</v>
      </c>
      <c r="B4" s="27" t="s">
        <v>8</v>
      </c>
      <c r="C4" s="28" t="s">
        <v>31</v>
      </c>
      <c r="D4" s="27">
        <v>2015</v>
      </c>
      <c r="E4" s="27">
        <v>4515001784</v>
      </c>
      <c r="F4" s="29" t="s">
        <v>38</v>
      </c>
      <c r="G4" s="26">
        <v>42179</v>
      </c>
      <c r="H4" s="27" t="s">
        <v>122</v>
      </c>
      <c r="I4" s="26"/>
    </row>
    <row r="5" spans="1:9" s="7" customFormat="1" ht="28.5" x14ac:dyDescent="0.25">
      <c r="A5" s="27">
        <f t="shared" si="0"/>
        <v>4</v>
      </c>
      <c r="B5" s="27" t="s">
        <v>8</v>
      </c>
      <c r="C5" s="28" t="s">
        <v>32</v>
      </c>
      <c r="D5" s="27">
        <v>2015</v>
      </c>
      <c r="E5" s="27">
        <v>4515002424</v>
      </c>
      <c r="F5" s="29" t="s">
        <v>39</v>
      </c>
      <c r="G5" s="26">
        <v>42248</v>
      </c>
      <c r="H5" s="27" t="s">
        <v>122</v>
      </c>
      <c r="I5" s="26"/>
    </row>
    <row r="6" spans="1:9" s="7" customFormat="1" ht="28.5" x14ac:dyDescent="0.25">
      <c r="A6" s="27">
        <f t="shared" si="0"/>
        <v>5</v>
      </c>
      <c r="B6" s="27" t="s">
        <v>8</v>
      </c>
      <c r="C6" s="28" t="s">
        <v>33</v>
      </c>
      <c r="D6" s="27">
        <v>2015</v>
      </c>
      <c r="E6" s="27">
        <v>4515002691</v>
      </c>
      <c r="F6" s="29" t="s">
        <v>40</v>
      </c>
      <c r="G6" s="26">
        <v>42306</v>
      </c>
      <c r="H6" s="27" t="s">
        <v>122</v>
      </c>
      <c r="I6" s="26"/>
    </row>
    <row r="7" spans="1:9" s="7" customFormat="1" ht="28.5" x14ac:dyDescent="0.25">
      <c r="A7" s="27">
        <f t="shared" si="0"/>
        <v>6</v>
      </c>
      <c r="B7" s="27" t="s">
        <v>8</v>
      </c>
      <c r="C7" s="28" t="s">
        <v>34</v>
      </c>
      <c r="D7" s="27">
        <v>2015</v>
      </c>
      <c r="E7" s="27">
        <v>4515002972</v>
      </c>
      <c r="F7" s="29" t="s">
        <v>41</v>
      </c>
      <c r="G7" s="26">
        <v>42312</v>
      </c>
      <c r="H7" s="27" t="s">
        <v>122</v>
      </c>
      <c r="I7" s="26"/>
    </row>
    <row r="8" spans="1:9" s="7" customFormat="1" ht="28.5" x14ac:dyDescent="0.25">
      <c r="A8" s="27">
        <f t="shared" si="0"/>
        <v>7</v>
      </c>
      <c r="B8" s="27" t="s">
        <v>8</v>
      </c>
      <c r="C8" s="28" t="s">
        <v>35</v>
      </c>
      <c r="D8" s="27">
        <v>2015</v>
      </c>
      <c r="E8" s="27">
        <v>4515003400</v>
      </c>
      <c r="F8" s="29" t="s">
        <v>42</v>
      </c>
      <c r="G8" s="26">
        <v>42346</v>
      </c>
      <c r="H8" s="27" t="s">
        <v>122</v>
      </c>
      <c r="I8" s="26"/>
    </row>
    <row r="9" spans="1:9" s="7" customFormat="1" ht="14.25" x14ac:dyDescent="0.25">
      <c r="A9" s="27">
        <f t="shared" si="0"/>
        <v>8</v>
      </c>
      <c r="B9" s="27" t="s">
        <v>8</v>
      </c>
      <c r="C9" s="28" t="s">
        <v>52</v>
      </c>
      <c r="D9" s="27">
        <v>2016</v>
      </c>
      <c r="E9" s="27">
        <v>4516000952</v>
      </c>
      <c r="F9" s="29" t="s">
        <v>45</v>
      </c>
      <c r="G9" s="26">
        <v>42466</v>
      </c>
      <c r="H9" s="27" t="s">
        <v>122</v>
      </c>
      <c r="I9" s="26"/>
    </row>
    <row r="10" spans="1:9" s="7" customFormat="1" ht="28.5" x14ac:dyDescent="0.25">
      <c r="A10" s="27">
        <f t="shared" si="0"/>
        <v>9</v>
      </c>
      <c r="B10" s="27" t="s">
        <v>8</v>
      </c>
      <c r="C10" s="28" t="s">
        <v>53</v>
      </c>
      <c r="D10" s="27">
        <v>2016</v>
      </c>
      <c r="E10" s="27">
        <v>4516000953</v>
      </c>
      <c r="F10" s="30" t="s">
        <v>46</v>
      </c>
      <c r="G10" s="26">
        <v>42466</v>
      </c>
      <c r="H10" s="27" t="s">
        <v>122</v>
      </c>
      <c r="I10" s="26"/>
    </row>
    <row r="11" spans="1:9" s="7" customFormat="1" ht="28.5" x14ac:dyDescent="0.25">
      <c r="A11" s="27">
        <f t="shared" si="0"/>
        <v>10</v>
      </c>
      <c r="B11" s="27" t="s">
        <v>8</v>
      </c>
      <c r="C11" s="28" t="s">
        <v>29</v>
      </c>
      <c r="D11" s="27">
        <v>2016</v>
      </c>
      <c r="E11" s="27">
        <v>4516000984</v>
      </c>
      <c r="F11" s="30" t="s">
        <v>47</v>
      </c>
      <c r="G11" s="26">
        <v>42466</v>
      </c>
      <c r="H11" s="27" t="s">
        <v>122</v>
      </c>
      <c r="I11" s="26"/>
    </row>
    <row r="12" spans="1:9" s="7" customFormat="1" ht="28.5" x14ac:dyDescent="0.25">
      <c r="A12" s="27">
        <f t="shared" si="0"/>
        <v>11</v>
      </c>
      <c r="B12" s="27" t="s">
        <v>8</v>
      </c>
      <c r="C12" s="28" t="s">
        <v>54</v>
      </c>
      <c r="D12" s="27">
        <v>2016</v>
      </c>
      <c r="E12" s="27">
        <v>4516002847</v>
      </c>
      <c r="F12" s="30" t="s">
        <v>61</v>
      </c>
      <c r="G12" s="26">
        <v>42677</v>
      </c>
      <c r="H12" s="27" t="s">
        <v>122</v>
      </c>
      <c r="I12" s="26"/>
    </row>
    <row r="13" spans="1:9" s="7" customFormat="1" ht="42.75" x14ac:dyDescent="0.25">
      <c r="A13" s="27">
        <f t="shared" si="0"/>
        <v>12</v>
      </c>
      <c r="B13" s="27" t="s">
        <v>8</v>
      </c>
      <c r="C13" s="28" t="s">
        <v>55</v>
      </c>
      <c r="D13" s="27">
        <v>2016</v>
      </c>
      <c r="E13" s="27">
        <v>4516003792</v>
      </c>
      <c r="F13" s="30" t="s">
        <v>64</v>
      </c>
      <c r="G13" s="26">
        <v>42697</v>
      </c>
      <c r="H13" s="27" t="s">
        <v>122</v>
      </c>
      <c r="I13" s="26"/>
    </row>
    <row r="14" spans="1:9" s="7" customFormat="1" ht="28.5" x14ac:dyDescent="0.25">
      <c r="A14" s="27">
        <f t="shared" si="0"/>
        <v>13</v>
      </c>
      <c r="B14" s="27" t="s">
        <v>8</v>
      </c>
      <c r="C14" s="28" t="s">
        <v>56</v>
      </c>
      <c r="D14" s="27">
        <v>2016</v>
      </c>
      <c r="E14" s="27">
        <v>4516003590</v>
      </c>
      <c r="F14" s="30" t="s">
        <v>62</v>
      </c>
      <c r="G14" s="26">
        <v>42713</v>
      </c>
      <c r="H14" s="27" t="s">
        <v>122</v>
      </c>
      <c r="I14" s="26"/>
    </row>
    <row r="15" spans="1:9" s="7" customFormat="1" ht="28.5" x14ac:dyDescent="0.25">
      <c r="A15" s="27">
        <f t="shared" si="0"/>
        <v>14</v>
      </c>
      <c r="B15" s="27" t="s">
        <v>8</v>
      </c>
      <c r="C15" s="28" t="s">
        <v>57</v>
      </c>
      <c r="D15" s="27">
        <v>2016</v>
      </c>
      <c r="E15" s="27">
        <v>4516003666</v>
      </c>
      <c r="F15" s="30" t="s">
        <v>63</v>
      </c>
      <c r="G15" s="26">
        <v>42713</v>
      </c>
      <c r="H15" s="27" t="s">
        <v>122</v>
      </c>
      <c r="I15" s="26"/>
    </row>
    <row r="16" spans="1:9" s="7" customFormat="1" ht="42.75" x14ac:dyDescent="0.25">
      <c r="A16" s="27">
        <f t="shared" si="0"/>
        <v>15</v>
      </c>
      <c r="B16" s="27" t="s">
        <v>8</v>
      </c>
      <c r="C16" s="28" t="s">
        <v>115</v>
      </c>
      <c r="D16" s="27">
        <v>2017</v>
      </c>
      <c r="E16" s="27">
        <v>4517001729</v>
      </c>
      <c r="F16" s="30" t="s">
        <v>80</v>
      </c>
      <c r="G16" s="26">
        <v>42922</v>
      </c>
      <c r="H16" s="27" t="s">
        <v>122</v>
      </c>
      <c r="I16" s="26"/>
    </row>
    <row r="17" spans="1:9" s="7" customFormat="1" ht="28.5" x14ac:dyDescent="0.25">
      <c r="A17" s="27">
        <f t="shared" si="0"/>
        <v>16</v>
      </c>
      <c r="B17" s="27" t="s">
        <v>8</v>
      </c>
      <c r="C17" s="28" t="s">
        <v>81</v>
      </c>
      <c r="D17" s="27">
        <v>2017</v>
      </c>
      <c r="E17" s="27">
        <v>4517002151</v>
      </c>
      <c r="F17" s="30" t="s">
        <v>40</v>
      </c>
      <c r="G17" s="26">
        <v>42982</v>
      </c>
      <c r="H17" s="27" t="s">
        <v>122</v>
      </c>
      <c r="I17" s="26"/>
    </row>
    <row r="18" spans="1:9" s="7" customFormat="1" ht="57" x14ac:dyDescent="0.25">
      <c r="A18" s="27">
        <f t="shared" si="0"/>
        <v>17</v>
      </c>
      <c r="B18" s="27" t="s">
        <v>8</v>
      </c>
      <c r="C18" s="28" t="s">
        <v>87</v>
      </c>
      <c r="D18" s="27">
        <v>2018</v>
      </c>
      <c r="E18" s="27">
        <v>4518002410</v>
      </c>
      <c r="F18" s="30" t="s">
        <v>102</v>
      </c>
      <c r="G18" s="26">
        <v>43371</v>
      </c>
      <c r="H18" s="27" t="s">
        <v>122</v>
      </c>
      <c r="I18" s="26"/>
    </row>
    <row r="19" spans="1:9" s="7" customFormat="1" ht="28.5" x14ac:dyDescent="0.25">
      <c r="A19" s="27">
        <f t="shared" si="0"/>
        <v>18</v>
      </c>
      <c r="B19" s="27" t="s">
        <v>8</v>
      </c>
      <c r="C19" s="28" t="s">
        <v>88</v>
      </c>
      <c r="D19" s="27">
        <v>2018</v>
      </c>
      <c r="E19" s="27">
        <v>4518002407</v>
      </c>
      <c r="F19" s="30" t="s">
        <v>103</v>
      </c>
      <c r="G19" s="26">
        <v>43376</v>
      </c>
      <c r="H19" s="27" t="s">
        <v>122</v>
      </c>
      <c r="I19" s="26"/>
    </row>
    <row r="20" spans="1:9" s="7" customFormat="1" ht="28.5" x14ac:dyDescent="0.25">
      <c r="A20" s="27">
        <f t="shared" si="0"/>
        <v>19</v>
      </c>
      <c r="B20" s="27" t="s">
        <v>8</v>
      </c>
      <c r="C20" s="28" t="s">
        <v>89</v>
      </c>
      <c r="D20" s="27">
        <v>2018</v>
      </c>
      <c r="E20" s="27">
        <v>4518002408</v>
      </c>
      <c r="F20" s="30" t="s">
        <v>104</v>
      </c>
      <c r="G20" s="26">
        <v>43376</v>
      </c>
      <c r="H20" s="27" t="s">
        <v>122</v>
      </c>
      <c r="I20" s="26"/>
    </row>
    <row r="21" spans="1:9" s="7" customFormat="1" ht="42.75" x14ac:dyDescent="0.25">
      <c r="A21" s="27">
        <f t="shared" si="0"/>
        <v>20</v>
      </c>
      <c r="B21" s="27" t="s">
        <v>8</v>
      </c>
      <c r="C21" s="28" t="s">
        <v>90</v>
      </c>
      <c r="D21" s="27">
        <v>2018</v>
      </c>
      <c r="E21" s="27">
        <v>4518002308</v>
      </c>
      <c r="F21" s="30" t="s">
        <v>105</v>
      </c>
      <c r="G21" s="26">
        <v>43377</v>
      </c>
      <c r="H21" s="27" t="s">
        <v>122</v>
      </c>
      <c r="I21" s="26"/>
    </row>
    <row r="22" spans="1:9" s="7" customFormat="1" ht="57" x14ac:dyDescent="0.25">
      <c r="A22" s="27">
        <f t="shared" si="0"/>
        <v>21</v>
      </c>
      <c r="B22" s="27" t="s">
        <v>8</v>
      </c>
      <c r="C22" s="28" t="s">
        <v>91</v>
      </c>
      <c r="D22" s="27">
        <v>2018</v>
      </c>
      <c r="E22" s="27">
        <v>4518002413</v>
      </c>
      <c r="F22" s="30" t="s">
        <v>106</v>
      </c>
      <c r="G22" s="26">
        <v>43385</v>
      </c>
      <c r="H22" s="27" t="s">
        <v>122</v>
      </c>
      <c r="I22" s="26"/>
    </row>
    <row r="23" spans="1:9" s="7" customFormat="1" ht="28.5" customHeight="1" x14ac:dyDescent="0.25">
      <c r="A23" s="27">
        <f t="shared" si="0"/>
        <v>22</v>
      </c>
      <c r="B23" s="27" t="s">
        <v>8</v>
      </c>
      <c r="C23" s="28" t="s">
        <v>92</v>
      </c>
      <c r="D23" s="27">
        <v>2018</v>
      </c>
      <c r="E23" s="27">
        <v>4518002317</v>
      </c>
      <c r="F23" s="30" t="s">
        <v>107</v>
      </c>
      <c r="G23" s="26">
        <v>43392</v>
      </c>
      <c r="H23" s="27" t="s">
        <v>122</v>
      </c>
      <c r="I23" s="26"/>
    </row>
    <row r="24" spans="1:9" s="7" customFormat="1" ht="42.75" x14ac:dyDescent="0.25">
      <c r="A24" s="27">
        <f t="shared" si="0"/>
        <v>23</v>
      </c>
      <c r="B24" s="27" t="s">
        <v>8</v>
      </c>
      <c r="C24" s="28" t="s">
        <v>93</v>
      </c>
      <c r="D24" s="27">
        <v>2018</v>
      </c>
      <c r="E24" s="27">
        <v>4518002405</v>
      </c>
      <c r="F24" s="30" t="s">
        <v>61</v>
      </c>
      <c r="G24" s="26">
        <v>43404</v>
      </c>
      <c r="H24" s="27" t="s">
        <v>122</v>
      </c>
      <c r="I24" s="26"/>
    </row>
    <row r="25" spans="1:9" s="7" customFormat="1" ht="28.5" x14ac:dyDescent="0.25">
      <c r="A25" s="27">
        <f t="shared" si="0"/>
        <v>24</v>
      </c>
      <c r="B25" s="27" t="s">
        <v>8</v>
      </c>
      <c r="C25" s="28" t="s">
        <v>94</v>
      </c>
      <c r="D25" s="27">
        <v>2018</v>
      </c>
      <c r="E25" s="27">
        <v>4518002647</v>
      </c>
      <c r="F25" s="30" t="s">
        <v>109</v>
      </c>
      <c r="G25" s="26">
        <v>43410</v>
      </c>
      <c r="H25" s="27" t="s">
        <v>122</v>
      </c>
      <c r="I25" s="26"/>
    </row>
    <row r="26" spans="1:9" s="7" customFormat="1" ht="28.5" x14ac:dyDescent="0.25">
      <c r="A26" s="27">
        <f t="shared" si="0"/>
        <v>25</v>
      </c>
      <c r="B26" s="27" t="s">
        <v>8</v>
      </c>
      <c r="C26" s="28" t="s">
        <v>95</v>
      </c>
      <c r="D26" s="27">
        <v>2018</v>
      </c>
      <c r="E26" s="27">
        <v>4518002720</v>
      </c>
      <c r="F26" s="30" t="s">
        <v>110</v>
      </c>
      <c r="G26" s="26">
        <v>43416</v>
      </c>
      <c r="H26" s="27" t="s">
        <v>122</v>
      </c>
      <c r="I26" s="26"/>
    </row>
    <row r="27" spans="1:9" s="7" customFormat="1" ht="28.5" x14ac:dyDescent="0.25">
      <c r="A27" s="27">
        <f t="shared" si="0"/>
        <v>26</v>
      </c>
      <c r="B27" s="27" t="s">
        <v>8</v>
      </c>
      <c r="C27" s="28" t="s">
        <v>96</v>
      </c>
      <c r="D27" s="27">
        <v>2018</v>
      </c>
      <c r="E27" s="27">
        <v>4518002645</v>
      </c>
      <c r="F27" s="30" t="s">
        <v>111</v>
      </c>
      <c r="G27" s="26">
        <v>43419</v>
      </c>
      <c r="H27" s="27" t="s">
        <v>122</v>
      </c>
      <c r="I27" s="26"/>
    </row>
    <row r="28" spans="1:9" s="7" customFormat="1" ht="57" x14ac:dyDescent="0.25">
      <c r="A28" s="27">
        <f t="shared" si="0"/>
        <v>27</v>
      </c>
      <c r="B28" s="27" t="s">
        <v>8</v>
      </c>
      <c r="C28" s="28" t="s">
        <v>97</v>
      </c>
      <c r="D28" s="27">
        <v>2018</v>
      </c>
      <c r="E28" s="27">
        <v>4518002860</v>
      </c>
      <c r="F28" s="30" t="s">
        <v>112</v>
      </c>
      <c r="G28" s="26">
        <v>43426</v>
      </c>
      <c r="H28" s="27" t="s">
        <v>122</v>
      </c>
      <c r="I28" s="26"/>
    </row>
    <row r="29" spans="1:9" s="7" customFormat="1" ht="28.5" x14ac:dyDescent="0.25">
      <c r="A29" s="27">
        <f t="shared" si="0"/>
        <v>28</v>
      </c>
      <c r="B29" s="27" t="s">
        <v>8</v>
      </c>
      <c r="C29" s="28" t="s">
        <v>98</v>
      </c>
      <c r="D29" s="27">
        <v>2018</v>
      </c>
      <c r="E29" s="27">
        <v>4518002758</v>
      </c>
      <c r="F29" s="30" t="s">
        <v>113</v>
      </c>
      <c r="G29" s="26">
        <v>43426</v>
      </c>
      <c r="H29" s="27" t="s">
        <v>122</v>
      </c>
      <c r="I29" s="26"/>
    </row>
    <row r="30" spans="1:9" s="7" customFormat="1" ht="28.5" x14ac:dyDescent="0.25">
      <c r="A30" s="27">
        <f t="shared" si="0"/>
        <v>29</v>
      </c>
      <c r="B30" s="27" t="s">
        <v>8</v>
      </c>
      <c r="C30" s="28" t="s">
        <v>99</v>
      </c>
      <c r="D30" s="27">
        <v>2018</v>
      </c>
      <c r="E30" s="27">
        <v>4518002690</v>
      </c>
      <c r="F30" s="30" t="s">
        <v>114</v>
      </c>
      <c r="G30" s="26">
        <v>43430</v>
      </c>
      <c r="H30" s="27" t="s">
        <v>122</v>
      </c>
      <c r="I30" s="26"/>
    </row>
    <row r="31" spans="1:9" x14ac:dyDescent="0.2">
      <c r="F31" s="21"/>
      <c r="G31" s="22"/>
    </row>
    <row r="32" spans="1:9" x14ac:dyDescent="0.2">
      <c r="F32" s="21"/>
      <c r="G32" s="22"/>
    </row>
    <row r="33" spans="6:7" x14ac:dyDescent="0.2">
      <c r="F33" s="21"/>
      <c r="G33" s="22"/>
    </row>
    <row r="34" spans="6:7" x14ac:dyDescent="0.2">
      <c r="F34" s="21"/>
      <c r="G34" s="22"/>
    </row>
    <row r="35" spans="6:7" x14ac:dyDescent="0.2">
      <c r="F35" s="21"/>
      <c r="G35" s="22"/>
    </row>
    <row r="36" spans="6:7" x14ac:dyDescent="0.2">
      <c r="F36" s="21"/>
      <c r="G36" s="22"/>
    </row>
    <row r="37" spans="6:7" x14ac:dyDescent="0.2">
      <c r="F37" s="21"/>
      <c r="G37" s="22"/>
    </row>
    <row r="38" spans="6:7" x14ac:dyDescent="0.2">
      <c r="F38" s="21"/>
      <c r="G38" s="22"/>
    </row>
    <row r="39" spans="6:7" x14ac:dyDescent="0.2">
      <c r="F39" s="21"/>
      <c r="G39" s="22"/>
    </row>
    <row r="40" spans="6:7" x14ac:dyDescent="0.2">
      <c r="F40" s="21"/>
      <c r="G40" s="21"/>
    </row>
  </sheetData>
  <pageMargins left="0.70866141732283472" right="0.70866141732283472" top="0.74803149606299213" bottom="0.74803149606299213" header="0.31496062992125984" footer="0.31496062992125984"/>
  <pageSetup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SERVICIOS</vt:lpstr>
      <vt:lpstr>MANTENIMIENTOS</vt:lpstr>
      <vt:lpstr>CAPÍTULO 5000</vt:lpstr>
      <vt:lpstr>'CAPÍTULO 5000'!Títulos_a_imprimir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2019-05-29T18:33:01Z</cp:lastPrinted>
  <dcterms:created xsi:type="dcterms:W3CDTF">2019-04-26T17:34:19Z</dcterms:created>
  <dcterms:modified xsi:type="dcterms:W3CDTF">2019-10-02T00:00:20Z</dcterms:modified>
</cp:coreProperties>
</file>