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4000" windowHeight="91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5000'!$A$1:$H$25</definedName>
    <definedName name="_xlnm._FilterDatabase" localSheetId="1" hidden="1">MANTENIMIENTOS!$A$5:$I$29</definedName>
    <definedName name="_xlnm._FilterDatabase" localSheetId="0" hidden="1">SERVICIOS!$A$3:$I$23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<sst xmlns="http://schemas.openxmlformats.org/spreadsheetml/2006/main" count="296" uniqueCount="120">
  <si>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</si>
  <si>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</si>
  <si>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</si>
  <si>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</si>
  <si>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</si>
  <si>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</si>
  <si>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</si>
  <si>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</si>
  <si>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 xml:space="preserve">Puebla 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</si>
  <si>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</si>
  <si>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</si>
  <si>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</si>
  <si>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</si>
  <si>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</si>
  <si>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</si>
  <si>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</si>
  <si>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Puebla</t>
  </si>
  <si>
    <t>CCJ/PUE/AD/280</t>
  </si>
  <si>
    <t>CCJ/PUE/AD/279</t>
  </si>
  <si>
    <t>CCJ/PUE/AD/339</t>
  </si>
  <si>
    <t>CCJ/PUE/AD/340</t>
  </si>
  <si>
    <t>CCJ/PUE/AD/003</t>
  </si>
  <si>
    <t>CCJ/PUE/AD/002</t>
  </si>
  <si>
    <t>CCJ/PUE/AD/368</t>
  </si>
  <si>
    <t>CCJ/PUE/AD/366</t>
  </si>
  <si>
    <t>SIN FINIQUITAR</t>
  </si>
  <si>
    <t>mantto electrico</t>
  </si>
  <si>
    <t>estanteria</t>
  </si>
  <si>
    <t>mantto hidrosanitario</t>
  </si>
  <si>
    <t>Mantto muro</t>
  </si>
  <si>
    <t>Mantto transformador</t>
  </si>
  <si>
    <t>Viaje jubilados</t>
  </si>
  <si>
    <t>aire acondicionado</t>
  </si>
  <si>
    <t>Taller de musica</t>
  </si>
  <si>
    <t>Taller de Psicomotricidad</t>
  </si>
  <si>
    <t>Tansformador</t>
  </si>
  <si>
    <t>Musica</t>
  </si>
  <si>
    <t>Piso de madera y puertas</t>
  </si>
  <si>
    <t>cambio de llaves</t>
  </si>
  <si>
    <t>viaje de jubilados</t>
  </si>
  <si>
    <t>CCJ/PUE/AD/56</t>
  </si>
  <si>
    <t>CCJ/PUE/AD/68</t>
  </si>
  <si>
    <t>CCJ/PUE/AD/69</t>
  </si>
  <si>
    <t>CCJ/PUE/AD/70</t>
  </si>
  <si>
    <t>CCJ/PUE/AD/184</t>
  </si>
  <si>
    <t>CCJ/PUE/AD/358</t>
  </si>
  <si>
    <t>Mantto pintura</t>
  </si>
  <si>
    <t>CCJ/PUE/AD/348</t>
  </si>
  <si>
    <t>CCJ/PUE/AD/347</t>
  </si>
  <si>
    <t>CCJ/PUE/AD/315</t>
  </si>
  <si>
    <t>Mantto de impermeabilización</t>
  </si>
  <si>
    <t>CCJ/PUE/AD/412</t>
  </si>
  <si>
    <t>CCJ/PUE/AD/240</t>
  </si>
  <si>
    <t>CCJ/PUE/AD/397</t>
  </si>
  <si>
    <t>CCJ/PUE/AD/396</t>
  </si>
  <si>
    <t>31/11/2017</t>
  </si>
  <si>
    <t>CCJ/PUE/AD/411</t>
  </si>
  <si>
    <t>CCJ/PUE/AD/124</t>
  </si>
  <si>
    <t>CCJ/PUE/AD/227</t>
  </si>
  <si>
    <t>CCJ/PUE/AD/232</t>
  </si>
  <si>
    <t>CCJ/PUE/AD/326</t>
  </si>
  <si>
    <t>CCJ/PUE/AD/325</t>
  </si>
  <si>
    <t>CCJ/PUE/AD/306</t>
  </si>
  <si>
    <t>CCJ/PUE/AD/262</t>
  </si>
  <si>
    <t>CCJ/PUE/AD/258</t>
  </si>
  <si>
    <t>CCJ/PUE/AD/259</t>
  </si>
  <si>
    <t>CCJ/PUE/AD/180</t>
  </si>
  <si>
    <t>CCJ/PUE/AD/179</t>
  </si>
  <si>
    <t>CCJ/PUE/AD/192</t>
  </si>
  <si>
    <t>CCJ/PUE/AD/25</t>
  </si>
  <si>
    <t>CCJ/PUE/AD/83</t>
  </si>
  <si>
    <t>CAFETERAS</t>
  </si>
  <si>
    <t>MUEBLE DE MADERA</t>
  </si>
  <si>
    <t>POE</t>
  </si>
  <si>
    <t>POR CCJ</t>
  </si>
  <si>
    <t>Sillas ZURDOS</t>
  </si>
  <si>
    <t>ARTICULOS PROMOCIONALES</t>
  </si>
  <si>
    <t>GABINETE DE BOMBEROS</t>
  </si>
  <si>
    <t>MEGAFONO</t>
  </si>
  <si>
    <t>MEZCALDORAS DE AGUA</t>
  </si>
  <si>
    <t>PERSIANAS</t>
  </si>
  <si>
    <t>POE CCJ</t>
  </si>
  <si>
    <t>TABLONES</t>
  </si>
  <si>
    <t>MICROFONOS</t>
  </si>
  <si>
    <t>PIZARRON</t>
  </si>
  <si>
    <t>Reloj FECHADOR</t>
  </si>
  <si>
    <t>ASPIRADORA</t>
  </si>
  <si>
    <t>BAFLE Y MICROFONO</t>
  </si>
  <si>
    <t>CCJ/PUE/AD/190</t>
  </si>
  <si>
    <t>CCJ/PUE/AD/193</t>
  </si>
  <si>
    <t>CCJ/PUE/AD/21</t>
  </si>
  <si>
    <t>CCJ/PUE/AD/24</t>
  </si>
  <si>
    <t>CCJ/PUE/AD/333</t>
  </si>
  <si>
    <t>CCJ/PUE/AD/242</t>
  </si>
  <si>
    <t>CCJ/PUE/AD/165</t>
  </si>
  <si>
    <t>CCJ/PUE/AD/123</t>
  </si>
  <si>
    <t>CCJ/PUE/AD/122</t>
  </si>
  <si>
    <t>CCJ/PUE/AD/121</t>
  </si>
  <si>
    <t>CCJ/PUE/AD/26</t>
  </si>
  <si>
    <t>CCJ/PUE/AD/38</t>
  </si>
  <si>
    <t>CCJ/PUE/AD/30</t>
  </si>
  <si>
    <t>CCJ/PUE/AD/31</t>
  </si>
  <si>
    <t>CCJ/PUE/AD/189</t>
  </si>
  <si>
    <t>CCJ/PUE/AD/247</t>
  </si>
  <si>
    <t>CCJ/PUE/AD/216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</si>
  <si>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</si>
  <si>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CCJ/PUE/AD/125</t>
  </si>
  <si>
    <t>CCJ/PUE/AD/210</t>
  </si>
  <si>
    <t>CCJ/PUE/AD/281</t>
  </si>
  <si>
    <t>CCJ/PUE/AD/51</t>
  </si>
  <si>
    <t>CCJ/PUE/AD/158</t>
  </si>
  <si>
    <t>CCJ/PUE/AD/001</t>
  </si>
  <si>
    <t>Servicio de vigilancia</t>
  </si>
  <si>
    <t>Jardinería</t>
  </si>
  <si>
    <t>Limpieza</t>
  </si>
  <si>
    <t>Limpíeza</t>
  </si>
  <si>
    <t>ÁREA QUE REALIZÓ EL PROCEDIMIENTO</t>
  </si>
  <si>
    <t>CCJ PUEBLA</t>
  </si>
  <si>
    <t>RECURSOS MATERIALES</t>
  </si>
  <si>
    <t>DGRM 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</si>
</sst>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0" xfId="0" applyFill="1"/>
    <xf numFmtId="0" fontId="3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Normal="100" workbookViewId="0">
      <pane ySplit="3" topLeftCell="A4" activePane="bottomLeft" state="frozen"/>
      <selection pane="bottomLeft" activeCell="I23" sqref="I23"/>
    </sheetView>
  </sheetViews>
  <sheetFormatPr baseColWidth="10" defaultRowHeight="15" x14ac:dyDescent="0.25"/>
  <cols>
    <col min="1" max="1" width="4.5703125" bestFit="1" customWidth="1"/>
    <col min="2" max="2" width="15.5703125" customWidth="1"/>
    <col min="3" max="3" width="22.28515625" customWidth="1"/>
    <col min="4" max="4" width="16" customWidth="1"/>
    <col min="5" max="5" width="15.140625" customWidth="1"/>
    <col min="6" max="6" width="16.140625" customWidth="1"/>
    <col min="7" max="7" width="20.140625" customWidth="1"/>
    <col min="8" max="8" width="24.140625" customWidth="1"/>
    <col min="9" max="9" width="20" customWidth="1"/>
  </cols>
  <sheetData>
    <row r="1" spans="1:9" ht="84.6" customHeight="1" x14ac:dyDescent="0.25">
      <c r="A1" s="36" t="s">
        <v>9</v>
      </c>
      <c r="B1" s="36"/>
      <c r="C1" s="36"/>
      <c r="D1" s="36"/>
      <c r="E1" s="36"/>
      <c r="F1" s="36"/>
      <c r="G1" s="36"/>
      <c r="H1" s="36"/>
    </row>
    <row r="3" spans="1:9" s="1" customFormat="1" ht="60" x14ac:dyDescent="0.25">
      <c r="A3" s="4" t="s">
        <v>0</v>
      </c>
      <c r="B3" s="4" t="s">
        <v>1</v>
      </c>
      <c r="C3" s="4" t="s">
        <v>3</v>
      </c>
      <c r="D3" s="4" t="s">
        <v>4</v>
      </c>
      <c r="E3" s="4" t="s">
        <v>7</v>
      </c>
      <c r="F3" s="4" t="s">
        <v>6</v>
      </c>
      <c r="G3" s="4" t="s">
        <v>11</v>
      </c>
      <c r="H3" s="4" t="s">
        <v>12</v>
      </c>
      <c r="I3" s="4" t="s">
        <v>116</v>
      </c>
    </row>
    <row r="4" spans="1:9" s="16" customFormat="1" x14ac:dyDescent="0.25">
      <c r="A4" s="32">
        <v>1</v>
      </c>
      <c r="B4" s="32" t="s">
        <v>8</v>
      </c>
      <c r="C4" s="32" t="s">
        <v>113</v>
      </c>
      <c r="D4" s="32">
        <v>2015</v>
      </c>
      <c r="E4" s="32">
        <v>4515000201</v>
      </c>
      <c r="F4" s="33">
        <v>92317.440000000002</v>
      </c>
      <c r="G4" s="32" t="s">
        <v>17</v>
      </c>
      <c r="H4" s="34">
        <v>42383</v>
      </c>
      <c r="I4" s="20" t="s">
        <v>117</v>
      </c>
    </row>
    <row r="5" spans="1:9" s="16" customFormat="1" x14ac:dyDescent="0.25">
      <c r="A5" s="32">
        <f>A4+1</f>
        <v>2</v>
      </c>
      <c r="B5" s="32" t="s">
        <v>8</v>
      </c>
      <c r="C5" s="32" t="s">
        <v>114</v>
      </c>
      <c r="D5" s="32">
        <v>2015</v>
      </c>
      <c r="E5" s="32">
        <v>4515000199</v>
      </c>
      <c r="F5" s="33">
        <v>204624</v>
      </c>
      <c r="G5" s="32" t="s">
        <v>18</v>
      </c>
      <c r="H5" s="34">
        <v>42382</v>
      </c>
      <c r="I5" s="20" t="s">
        <v>117</v>
      </c>
    </row>
    <row r="6" spans="1:9" s="16" customFormat="1" x14ac:dyDescent="0.25">
      <c r="A6" s="17">
        <f t="shared" ref="A6:A23" si="0">A5+1</f>
        <v>3</v>
      </c>
      <c r="B6" s="17" t="s">
        <v>16</v>
      </c>
      <c r="C6" s="17" t="s">
        <v>112</v>
      </c>
      <c r="D6" s="17">
        <v>2015</v>
      </c>
      <c r="E6" s="17">
        <v>4515000038</v>
      </c>
      <c r="F6" s="18"/>
      <c r="G6" s="17"/>
      <c r="H6" s="19"/>
      <c r="I6" s="35" t="s">
        <v>119</v>
      </c>
    </row>
    <row r="7" spans="1:9" s="16" customFormat="1" x14ac:dyDescent="0.25">
      <c r="A7" s="17">
        <f t="shared" si="0"/>
        <v>4</v>
      </c>
      <c r="B7" s="17" t="s">
        <v>16</v>
      </c>
      <c r="C7" s="17" t="s">
        <v>112</v>
      </c>
      <c r="D7" s="17">
        <v>2015</v>
      </c>
      <c r="E7" s="17">
        <v>4515000374</v>
      </c>
      <c r="F7" s="18">
        <v>37092.660000000003</v>
      </c>
      <c r="G7" s="17" t="s">
        <v>106</v>
      </c>
      <c r="H7" s="19">
        <v>42194</v>
      </c>
      <c r="I7" s="35" t="s">
        <v>118</v>
      </c>
    </row>
    <row r="8" spans="1:9" s="16" customFormat="1" x14ac:dyDescent="0.25">
      <c r="A8" s="17">
        <f t="shared" si="0"/>
        <v>5</v>
      </c>
      <c r="B8" s="17" t="s">
        <v>16</v>
      </c>
      <c r="C8" s="17" t="s">
        <v>112</v>
      </c>
      <c r="D8" s="17">
        <v>2015</v>
      </c>
      <c r="E8" s="17">
        <v>4515000931</v>
      </c>
      <c r="F8" s="18">
        <v>37092.660000000003</v>
      </c>
      <c r="G8" s="17" t="s">
        <v>107</v>
      </c>
      <c r="H8" s="19">
        <v>42282</v>
      </c>
      <c r="I8" s="35" t="s">
        <v>118</v>
      </c>
    </row>
    <row r="9" spans="1:9" s="16" customFormat="1" x14ac:dyDescent="0.25">
      <c r="A9" s="17">
        <f t="shared" si="0"/>
        <v>6</v>
      </c>
      <c r="B9" s="17" t="s">
        <v>16</v>
      </c>
      <c r="C9" s="17" t="s">
        <v>112</v>
      </c>
      <c r="D9" s="17">
        <v>2015</v>
      </c>
      <c r="E9" s="17">
        <v>4515001796</v>
      </c>
      <c r="F9" s="18">
        <v>37092.660000000003</v>
      </c>
      <c r="G9" s="17" t="s">
        <v>108</v>
      </c>
      <c r="H9" s="19">
        <v>42382</v>
      </c>
      <c r="I9" s="35" t="s">
        <v>118</v>
      </c>
    </row>
    <row r="10" spans="1:9" s="16" customFormat="1" x14ac:dyDescent="0.25">
      <c r="A10" s="17">
        <f t="shared" si="0"/>
        <v>7</v>
      </c>
      <c r="B10" s="17" t="s">
        <v>16</v>
      </c>
      <c r="C10" s="17" t="s">
        <v>112</v>
      </c>
      <c r="D10" s="17">
        <v>2016</v>
      </c>
      <c r="E10" s="17">
        <v>4516000018</v>
      </c>
      <c r="F10" s="18">
        <v>37092.660000000003</v>
      </c>
      <c r="G10" s="17" t="s">
        <v>109</v>
      </c>
      <c r="H10" s="19">
        <v>42461</v>
      </c>
      <c r="I10" s="35" t="s">
        <v>118</v>
      </c>
    </row>
    <row r="11" spans="1:9" s="16" customFormat="1" x14ac:dyDescent="0.25">
      <c r="A11" s="17">
        <f t="shared" si="0"/>
        <v>8</v>
      </c>
      <c r="B11" s="17" t="s">
        <v>16</v>
      </c>
      <c r="C11" s="17" t="s">
        <v>112</v>
      </c>
      <c r="D11" s="17">
        <v>2016</v>
      </c>
      <c r="E11" s="17">
        <v>4516001397</v>
      </c>
      <c r="F11" s="18">
        <v>37092.660000000003</v>
      </c>
      <c r="G11" s="17" t="s">
        <v>110</v>
      </c>
      <c r="H11" s="19">
        <v>42556</v>
      </c>
      <c r="I11" s="35" t="s">
        <v>118</v>
      </c>
    </row>
    <row r="12" spans="1:9" s="16" customFormat="1" x14ac:dyDescent="0.25">
      <c r="A12" s="17">
        <f t="shared" si="0"/>
        <v>9</v>
      </c>
      <c r="B12" s="17" t="s">
        <v>16</v>
      </c>
      <c r="C12" s="17" t="s">
        <v>112</v>
      </c>
      <c r="D12" s="17">
        <v>2016</v>
      </c>
      <c r="E12" s="17">
        <v>4516002528</v>
      </c>
      <c r="F12" s="18">
        <v>41180</v>
      </c>
      <c r="G12" s="17" t="s">
        <v>110</v>
      </c>
      <c r="H12" s="19">
        <v>42744</v>
      </c>
      <c r="I12" s="35" t="s">
        <v>118</v>
      </c>
    </row>
    <row r="13" spans="1:9" s="16" customFormat="1" x14ac:dyDescent="0.25">
      <c r="A13" s="32">
        <f t="shared" si="0"/>
        <v>10</v>
      </c>
      <c r="B13" s="32" t="s">
        <v>8</v>
      </c>
      <c r="C13" s="32" t="s">
        <v>113</v>
      </c>
      <c r="D13" s="32">
        <v>2016</v>
      </c>
      <c r="E13" s="32">
        <v>4516000256</v>
      </c>
      <c r="F13" s="33">
        <v>9606.24</v>
      </c>
      <c r="G13" s="32" t="s">
        <v>19</v>
      </c>
      <c r="H13" s="34">
        <v>42740</v>
      </c>
      <c r="I13" s="20" t="s">
        <v>117</v>
      </c>
    </row>
    <row r="14" spans="1:9" s="16" customFormat="1" x14ac:dyDescent="0.25">
      <c r="A14" s="32">
        <f t="shared" si="0"/>
        <v>11</v>
      </c>
      <c r="B14" s="32" t="s">
        <v>8</v>
      </c>
      <c r="C14" s="32" t="s">
        <v>114</v>
      </c>
      <c r="D14" s="32">
        <v>2016</v>
      </c>
      <c r="E14" s="32">
        <v>4516000279</v>
      </c>
      <c r="F14" s="33">
        <v>213699.84</v>
      </c>
      <c r="G14" s="32" t="s">
        <v>20</v>
      </c>
      <c r="H14" s="34">
        <v>42740</v>
      </c>
      <c r="I14" s="20" t="s">
        <v>117</v>
      </c>
    </row>
    <row r="15" spans="1:9" s="16" customFormat="1" x14ac:dyDescent="0.25">
      <c r="A15" s="17">
        <f t="shared" si="0"/>
        <v>12</v>
      </c>
      <c r="B15" s="17" t="s">
        <v>16</v>
      </c>
      <c r="C15" s="17" t="s">
        <v>112</v>
      </c>
      <c r="D15" s="17">
        <v>2017</v>
      </c>
      <c r="E15" s="17">
        <v>4517000719</v>
      </c>
      <c r="F15" s="18">
        <v>44831.1</v>
      </c>
      <c r="G15" s="17" t="s">
        <v>111</v>
      </c>
      <c r="H15" s="19">
        <v>43104</v>
      </c>
      <c r="I15" s="35" t="s">
        <v>118</v>
      </c>
    </row>
    <row r="16" spans="1:9" s="16" customFormat="1" x14ac:dyDescent="0.25">
      <c r="A16" s="32">
        <f t="shared" si="0"/>
        <v>13</v>
      </c>
      <c r="B16" s="32" t="s">
        <v>8</v>
      </c>
      <c r="C16" s="32" t="s">
        <v>113</v>
      </c>
      <c r="D16" s="32">
        <v>2017</v>
      </c>
      <c r="E16" s="32">
        <v>4517000269</v>
      </c>
      <c r="F16" s="33">
        <v>72384</v>
      </c>
      <c r="G16" s="32" t="s">
        <v>21</v>
      </c>
      <c r="H16" s="34">
        <v>43105</v>
      </c>
      <c r="I16" s="20" t="s">
        <v>117</v>
      </c>
    </row>
    <row r="17" spans="1:9" s="16" customFormat="1" x14ac:dyDescent="0.25">
      <c r="A17" s="32">
        <f t="shared" si="0"/>
        <v>14</v>
      </c>
      <c r="B17" s="32" t="s">
        <v>8</v>
      </c>
      <c r="C17" s="32" t="s">
        <v>114</v>
      </c>
      <c r="D17" s="32">
        <v>2017</v>
      </c>
      <c r="E17" s="32">
        <v>4517000218</v>
      </c>
      <c r="F17" s="33">
        <v>219533.88</v>
      </c>
      <c r="G17" s="32" t="s">
        <v>22</v>
      </c>
      <c r="H17" s="34">
        <v>43105</v>
      </c>
      <c r="I17" s="20" t="s">
        <v>117</v>
      </c>
    </row>
    <row r="18" spans="1:9" s="16" customFormat="1" x14ac:dyDescent="0.25">
      <c r="A18" s="17">
        <f t="shared" si="0"/>
        <v>15</v>
      </c>
      <c r="B18" s="17" t="s">
        <v>16</v>
      </c>
      <c r="C18" s="17" t="s">
        <v>112</v>
      </c>
      <c r="D18" s="17">
        <v>2018</v>
      </c>
      <c r="E18" s="17">
        <v>4518000239</v>
      </c>
      <c r="F18" s="18">
        <v>44831.1</v>
      </c>
      <c r="G18" s="17" t="s">
        <v>24</v>
      </c>
      <c r="H18" s="19">
        <v>43222</v>
      </c>
      <c r="I18" s="35" t="s">
        <v>118</v>
      </c>
    </row>
    <row r="19" spans="1:9" s="16" customFormat="1" x14ac:dyDescent="0.25">
      <c r="A19" s="17">
        <f t="shared" si="0"/>
        <v>16</v>
      </c>
      <c r="B19" s="17" t="s">
        <v>16</v>
      </c>
      <c r="C19" s="17" t="s">
        <v>112</v>
      </c>
      <c r="D19" s="17">
        <v>2018</v>
      </c>
      <c r="E19" s="17">
        <v>4518001337</v>
      </c>
      <c r="F19" s="18">
        <v>47677.88</v>
      </c>
      <c r="G19" s="17" t="s">
        <v>96</v>
      </c>
      <c r="H19" s="19">
        <v>43455</v>
      </c>
      <c r="I19" s="35" t="s">
        <v>118</v>
      </c>
    </row>
    <row r="20" spans="1:9" s="16" customFormat="1" x14ac:dyDescent="0.25">
      <c r="A20" s="32">
        <f t="shared" si="0"/>
        <v>17</v>
      </c>
      <c r="B20" s="32" t="s">
        <v>8</v>
      </c>
      <c r="C20" s="32" t="s">
        <v>113</v>
      </c>
      <c r="D20" s="32">
        <v>2018</v>
      </c>
      <c r="E20" s="32">
        <v>4518000176</v>
      </c>
      <c r="F20" s="33">
        <v>76980.36</v>
      </c>
      <c r="G20" s="32" t="s">
        <v>23</v>
      </c>
      <c r="H20" s="34">
        <v>43455</v>
      </c>
      <c r="I20" s="20" t="s">
        <v>117</v>
      </c>
    </row>
    <row r="21" spans="1:9" s="16" customFormat="1" x14ac:dyDescent="0.25">
      <c r="A21" s="32">
        <f t="shared" si="0"/>
        <v>18</v>
      </c>
      <c r="B21" s="32" t="s">
        <v>8</v>
      </c>
      <c r="C21" s="32" t="s">
        <v>114</v>
      </c>
      <c r="D21" s="32">
        <v>2018</v>
      </c>
      <c r="E21" s="32">
        <v>4518000119</v>
      </c>
      <c r="F21" s="33">
        <v>233474.28</v>
      </c>
      <c r="G21" s="32" t="s">
        <v>24</v>
      </c>
      <c r="H21" s="34">
        <v>43455</v>
      </c>
      <c r="I21" s="20" t="s">
        <v>117</v>
      </c>
    </row>
    <row r="22" spans="1:9" s="16" customFormat="1" x14ac:dyDescent="0.25">
      <c r="A22" s="17">
        <f t="shared" si="0"/>
        <v>19</v>
      </c>
      <c r="B22" s="17" t="s">
        <v>8</v>
      </c>
      <c r="C22" s="17" t="s">
        <v>113</v>
      </c>
      <c r="D22" s="17">
        <v>2019</v>
      </c>
      <c r="E22" s="17">
        <v>4519000377</v>
      </c>
      <c r="F22" s="18">
        <v>6612</v>
      </c>
      <c r="G22" s="37" t="s">
        <v>25</v>
      </c>
      <c r="H22" s="38"/>
      <c r="I22" s="16" t="s">
        <v>117</v>
      </c>
    </row>
    <row r="23" spans="1:9" s="16" customFormat="1" x14ac:dyDescent="0.25">
      <c r="A23" s="17">
        <f t="shared" si="0"/>
        <v>20</v>
      </c>
      <c r="B23" s="17" t="s">
        <v>8</v>
      </c>
      <c r="C23" s="17" t="s">
        <v>115</v>
      </c>
      <c r="D23" s="17">
        <v>2019</v>
      </c>
      <c r="E23" s="17">
        <v>4519000376</v>
      </c>
      <c r="F23" s="18">
        <v>23316</v>
      </c>
      <c r="G23" s="37" t="s">
        <v>25</v>
      </c>
      <c r="H23" s="38"/>
      <c r="I23" s="16" t="s">
        <v>117</v>
      </c>
    </row>
  </sheetData>
  <mergeCells count="3">
    <mergeCell ref="A1:H1"/>
    <mergeCell ref="G23:H23"/>
    <mergeCell ref="G22:H22"/>
  </mergeCells>
  <pageMargins left="0.70866141732283472" right="0.55118110236220474" top="0.6692913385826772" bottom="0.31496062992125984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pane ySplit="5" topLeftCell="A30" activePane="bottomLeft" state="frozen"/>
      <selection pane="bottomLeft" activeCell="J11" sqref="J11"/>
    </sheetView>
  </sheetViews>
  <sheetFormatPr baseColWidth="10" defaultRowHeight="15" x14ac:dyDescent="0.25"/>
  <cols>
    <col min="1" max="1" width="5.5703125" customWidth="1"/>
    <col min="2" max="2" width="16.85546875" customWidth="1"/>
    <col min="3" max="3" width="20.5703125" style="2" customWidth="1"/>
    <col min="4" max="4" width="14.5703125" style="2" customWidth="1"/>
    <col min="5" max="5" width="13.5703125" style="1" customWidth="1"/>
    <col min="6" max="6" width="18" customWidth="1"/>
    <col min="7" max="7" width="19.5703125" customWidth="1"/>
    <col min="8" max="8" width="20.42578125" customWidth="1"/>
  </cols>
  <sheetData>
    <row r="1" spans="1:9" ht="84.6" customHeight="1" x14ac:dyDescent="0.25">
      <c r="A1" s="36" t="s">
        <v>105</v>
      </c>
      <c r="B1" s="36"/>
      <c r="C1" s="36"/>
      <c r="D1" s="36"/>
      <c r="E1" s="36"/>
      <c r="F1" s="36"/>
      <c r="G1" s="36"/>
      <c r="H1" s="36"/>
    </row>
    <row r="5" spans="1:9" s="1" customFormat="1" ht="90" x14ac:dyDescent="0.25">
      <c r="A5" s="3" t="s">
        <v>0</v>
      </c>
      <c r="B5" s="3" t="s">
        <v>1</v>
      </c>
      <c r="C5" s="4" t="s">
        <v>2</v>
      </c>
      <c r="D5" s="6" t="s">
        <v>5</v>
      </c>
      <c r="E5" s="4" t="s">
        <v>7</v>
      </c>
      <c r="F5" s="4" t="s">
        <v>6</v>
      </c>
      <c r="G5" s="4" t="s">
        <v>11</v>
      </c>
      <c r="H5" s="4" t="s">
        <v>12</v>
      </c>
      <c r="I5" s="4" t="s">
        <v>116</v>
      </c>
    </row>
    <row r="6" spans="1:9" x14ac:dyDescent="0.25">
      <c r="A6" s="23">
        <v>1</v>
      </c>
      <c r="B6" s="23" t="s">
        <v>8</v>
      </c>
      <c r="C6" s="29" t="s">
        <v>10</v>
      </c>
      <c r="D6" s="30">
        <v>2015</v>
      </c>
      <c r="E6" s="27">
        <v>4515000757</v>
      </c>
      <c r="F6" s="31">
        <v>14511.6</v>
      </c>
      <c r="G6" s="27" t="s">
        <v>65</v>
      </c>
      <c r="H6" s="28">
        <v>42346</v>
      </c>
      <c r="I6" s="21" t="s">
        <v>117</v>
      </c>
    </row>
    <row r="7" spans="1:9" x14ac:dyDescent="0.25">
      <c r="A7" s="23">
        <f>A6+1</f>
        <v>2</v>
      </c>
      <c r="B7" s="23" t="s">
        <v>8</v>
      </c>
      <c r="C7" s="29" t="s">
        <v>26</v>
      </c>
      <c r="D7" s="30">
        <v>2015</v>
      </c>
      <c r="E7" s="27">
        <v>4515001948</v>
      </c>
      <c r="F7" s="31">
        <v>98936.4</v>
      </c>
      <c r="G7" s="27" t="s">
        <v>68</v>
      </c>
      <c r="H7" s="28">
        <v>42282</v>
      </c>
      <c r="I7" s="21" t="s">
        <v>117</v>
      </c>
    </row>
    <row r="8" spans="1:9" x14ac:dyDescent="0.25">
      <c r="A8" s="23">
        <f t="shared" ref="A8:A29" si="0">A7+1</f>
        <v>3</v>
      </c>
      <c r="B8" s="23" t="s">
        <v>8</v>
      </c>
      <c r="C8" s="29" t="s">
        <v>27</v>
      </c>
      <c r="D8" s="30">
        <v>2015</v>
      </c>
      <c r="E8" s="27">
        <v>4515000529</v>
      </c>
      <c r="F8" s="31">
        <v>33295.480000000003</v>
      </c>
      <c r="G8" s="27" t="s">
        <v>69</v>
      </c>
      <c r="H8" s="28">
        <v>42066</v>
      </c>
      <c r="I8" s="21" t="s">
        <v>117</v>
      </c>
    </row>
    <row r="9" spans="1:9" x14ac:dyDescent="0.25">
      <c r="A9" s="23">
        <f t="shared" si="0"/>
        <v>4</v>
      </c>
      <c r="B9" s="23" t="s">
        <v>8</v>
      </c>
      <c r="C9" s="29" t="s">
        <v>28</v>
      </c>
      <c r="D9" s="30">
        <v>2015</v>
      </c>
      <c r="E9" s="27">
        <v>4515001944</v>
      </c>
      <c r="F9" s="31">
        <v>53696.4</v>
      </c>
      <c r="G9" s="27" t="s">
        <v>66</v>
      </c>
      <c r="H9" s="28">
        <v>42275</v>
      </c>
      <c r="I9" s="21" t="s">
        <v>117</v>
      </c>
    </row>
    <row r="10" spans="1:9" x14ac:dyDescent="0.25">
      <c r="A10" s="23">
        <f t="shared" si="0"/>
        <v>5</v>
      </c>
      <c r="B10" s="23" t="s">
        <v>8</v>
      </c>
      <c r="C10" s="29" t="s">
        <v>29</v>
      </c>
      <c r="D10" s="30">
        <v>2015</v>
      </c>
      <c r="E10" s="27">
        <v>4515002961</v>
      </c>
      <c r="F10" s="31">
        <v>66539.83</v>
      </c>
      <c r="G10" s="27" t="s">
        <v>64</v>
      </c>
      <c r="H10" s="28">
        <v>42346</v>
      </c>
      <c r="I10" s="21" t="s">
        <v>117</v>
      </c>
    </row>
    <row r="11" spans="1:9" ht="28.5" x14ac:dyDescent="0.25">
      <c r="A11" s="23">
        <f t="shared" si="0"/>
        <v>6</v>
      </c>
      <c r="B11" s="23" t="s">
        <v>8</v>
      </c>
      <c r="C11" s="29" t="s">
        <v>30</v>
      </c>
      <c r="D11" s="30">
        <v>2015</v>
      </c>
      <c r="E11" s="27">
        <v>4515001958</v>
      </c>
      <c r="F11" s="31">
        <v>42247.199999999997</v>
      </c>
      <c r="G11" s="27" t="s">
        <v>67</v>
      </c>
      <c r="H11" s="28">
        <v>42264</v>
      </c>
      <c r="I11" s="21" t="s">
        <v>117</v>
      </c>
    </row>
    <row r="12" spans="1:9" ht="28.5" x14ac:dyDescent="0.25">
      <c r="A12" s="23">
        <f t="shared" si="0"/>
        <v>7</v>
      </c>
      <c r="B12" s="23" t="s">
        <v>8</v>
      </c>
      <c r="C12" s="29" t="s">
        <v>37</v>
      </c>
      <c r="D12" s="30">
        <v>2015</v>
      </c>
      <c r="E12" s="27">
        <v>4515002815</v>
      </c>
      <c r="F12" s="31">
        <v>113680</v>
      </c>
      <c r="G12" s="27" t="s">
        <v>63</v>
      </c>
      <c r="H12" s="28">
        <v>42347</v>
      </c>
      <c r="I12" s="21" t="s">
        <v>117</v>
      </c>
    </row>
    <row r="13" spans="1:9" x14ac:dyDescent="0.25">
      <c r="A13" s="23">
        <f t="shared" si="0"/>
        <v>8</v>
      </c>
      <c r="B13" s="23" t="s">
        <v>8</v>
      </c>
      <c r="C13" s="29" t="s">
        <v>31</v>
      </c>
      <c r="D13" s="30">
        <v>2015</v>
      </c>
      <c r="E13" s="27">
        <v>4515001378</v>
      </c>
      <c r="F13" s="31">
        <v>170000</v>
      </c>
      <c r="G13" s="27" t="s">
        <v>70</v>
      </c>
      <c r="H13" s="28">
        <v>42144</v>
      </c>
      <c r="I13" s="21" t="s">
        <v>117</v>
      </c>
    </row>
    <row r="14" spans="1:9" x14ac:dyDescent="0.25">
      <c r="A14" s="23">
        <f t="shared" si="0"/>
        <v>9</v>
      </c>
      <c r="B14" s="23" t="s">
        <v>8</v>
      </c>
      <c r="C14" s="29" t="s">
        <v>32</v>
      </c>
      <c r="D14" s="30">
        <v>2016</v>
      </c>
      <c r="E14" s="27">
        <v>4516000822</v>
      </c>
      <c r="F14" s="31">
        <v>15242.4</v>
      </c>
      <c r="G14" s="27" t="s">
        <v>62</v>
      </c>
      <c r="H14" s="28">
        <v>42697</v>
      </c>
      <c r="I14" s="21" t="s">
        <v>117</v>
      </c>
    </row>
    <row r="15" spans="1:9" x14ac:dyDescent="0.25">
      <c r="A15" s="23">
        <f t="shared" si="0"/>
        <v>10</v>
      </c>
      <c r="B15" s="23" t="s">
        <v>8</v>
      </c>
      <c r="C15" s="29" t="s">
        <v>26</v>
      </c>
      <c r="D15" s="30">
        <v>2016</v>
      </c>
      <c r="E15" s="27">
        <v>4516002180</v>
      </c>
      <c r="F15" s="31">
        <v>139802.16</v>
      </c>
      <c r="G15" s="27" t="s">
        <v>58</v>
      </c>
      <c r="H15" s="28">
        <v>42633</v>
      </c>
      <c r="I15" s="21" t="s">
        <v>117</v>
      </c>
    </row>
    <row r="16" spans="1:9" x14ac:dyDescent="0.25">
      <c r="A16" s="23">
        <f t="shared" si="0"/>
        <v>11</v>
      </c>
      <c r="B16" s="23" t="s">
        <v>8</v>
      </c>
      <c r="C16" s="29" t="s">
        <v>33</v>
      </c>
      <c r="D16" s="30">
        <v>2016</v>
      </c>
      <c r="E16" s="27">
        <v>4516000326</v>
      </c>
      <c r="F16" s="31">
        <v>46574</v>
      </c>
      <c r="G16" s="27" t="s">
        <v>61</v>
      </c>
      <c r="H16" s="28">
        <v>42706</v>
      </c>
      <c r="I16" s="21" t="s">
        <v>117</v>
      </c>
    </row>
    <row r="17" spans="1:9" ht="28.5" x14ac:dyDescent="0.25">
      <c r="A17" s="23">
        <f t="shared" si="0"/>
        <v>12</v>
      </c>
      <c r="B17" s="23" t="s">
        <v>8</v>
      </c>
      <c r="C17" s="29" t="s">
        <v>34</v>
      </c>
      <c r="D17" s="30">
        <v>2016</v>
      </c>
      <c r="E17" s="27">
        <v>4516000325</v>
      </c>
      <c r="F17" s="31">
        <v>47477.32</v>
      </c>
      <c r="G17" s="27" t="s">
        <v>60</v>
      </c>
      <c r="H17" s="28">
        <v>42706</v>
      </c>
      <c r="I17" s="21" t="s">
        <v>117</v>
      </c>
    </row>
    <row r="18" spans="1:9" x14ac:dyDescent="0.25">
      <c r="A18" s="23">
        <f t="shared" si="0"/>
        <v>13</v>
      </c>
      <c r="B18" s="23" t="s">
        <v>8</v>
      </c>
      <c r="C18" s="29" t="s">
        <v>35</v>
      </c>
      <c r="D18" s="30">
        <v>2016</v>
      </c>
      <c r="E18" s="27">
        <v>4516002255</v>
      </c>
      <c r="F18" s="31">
        <v>49544.03</v>
      </c>
      <c r="G18" s="27" t="s">
        <v>59</v>
      </c>
      <c r="H18" s="28">
        <v>42639</v>
      </c>
      <c r="I18" s="21" t="s">
        <v>117</v>
      </c>
    </row>
    <row r="19" spans="1:9" x14ac:dyDescent="0.25">
      <c r="A19" s="23">
        <f t="shared" si="0"/>
        <v>14</v>
      </c>
      <c r="B19" s="23" t="s">
        <v>8</v>
      </c>
      <c r="C19" s="29" t="s">
        <v>31</v>
      </c>
      <c r="D19" s="30">
        <v>2016</v>
      </c>
      <c r="E19" s="27">
        <v>4516001554</v>
      </c>
      <c r="F19" s="31">
        <v>197055</v>
      </c>
      <c r="G19" s="27" t="s">
        <v>57</v>
      </c>
      <c r="H19" s="28">
        <v>42515</v>
      </c>
      <c r="I19" s="21" t="s">
        <v>117</v>
      </c>
    </row>
    <row r="20" spans="1:9" x14ac:dyDescent="0.25">
      <c r="A20" s="23">
        <f t="shared" si="0"/>
        <v>15</v>
      </c>
      <c r="B20" s="23" t="s">
        <v>8</v>
      </c>
      <c r="C20" s="29" t="s">
        <v>10</v>
      </c>
      <c r="D20" s="30">
        <v>2017</v>
      </c>
      <c r="E20" s="27">
        <v>4517000774</v>
      </c>
      <c r="F20" s="31">
        <v>16766.64</v>
      </c>
      <c r="G20" s="27" t="s">
        <v>56</v>
      </c>
      <c r="H20" s="28">
        <v>43083</v>
      </c>
      <c r="I20" s="21" t="s">
        <v>117</v>
      </c>
    </row>
    <row r="21" spans="1:9" x14ac:dyDescent="0.25">
      <c r="A21" s="23">
        <f t="shared" si="0"/>
        <v>16</v>
      </c>
      <c r="B21" s="23" t="s">
        <v>8</v>
      </c>
      <c r="C21" s="29" t="s">
        <v>36</v>
      </c>
      <c r="D21" s="30">
        <v>2017</v>
      </c>
      <c r="E21" s="27">
        <v>4517000185</v>
      </c>
      <c r="F21" s="31">
        <v>41976.11</v>
      </c>
      <c r="G21" s="27" t="s">
        <v>54</v>
      </c>
      <c r="H21" s="28" t="s">
        <v>55</v>
      </c>
      <c r="I21" s="21" t="s">
        <v>117</v>
      </c>
    </row>
    <row r="22" spans="1:9" ht="28.5" x14ac:dyDescent="0.25">
      <c r="A22" s="23">
        <f t="shared" si="0"/>
        <v>17</v>
      </c>
      <c r="B22" s="23" t="s">
        <v>8</v>
      </c>
      <c r="C22" s="29" t="s">
        <v>34</v>
      </c>
      <c r="D22" s="30">
        <v>2017</v>
      </c>
      <c r="E22" s="27">
        <v>4517000181</v>
      </c>
      <c r="F22" s="31">
        <v>43197.11</v>
      </c>
      <c r="G22" s="27" t="s">
        <v>53</v>
      </c>
      <c r="H22" s="28">
        <v>43073</v>
      </c>
      <c r="I22" s="21" t="s">
        <v>117</v>
      </c>
    </row>
    <row r="23" spans="1:9" x14ac:dyDescent="0.25">
      <c r="A23" s="23">
        <f t="shared" si="0"/>
        <v>18</v>
      </c>
      <c r="B23" s="23" t="s">
        <v>8</v>
      </c>
      <c r="C23" s="29" t="s">
        <v>31</v>
      </c>
      <c r="D23" s="30">
        <v>2017</v>
      </c>
      <c r="E23" s="27">
        <v>4517001686</v>
      </c>
      <c r="F23" s="31">
        <v>197751</v>
      </c>
      <c r="G23" s="27" t="s">
        <v>52</v>
      </c>
      <c r="H23" s="28">
        <v>42956</v>
      </c>
      <c r="I23" s="21" t="s">
        <v>117</v>
      </c>
    </row>
    <row r="24" spans="1:9" ht="28.5" x14ac:dyDescent="0.25">
      <c r="A24" s="23">
        <f t="shared" si="0"/>
        <v>19</v>
      </c>
      <c r="B24" s="23" t="s">
        <v>8</v>
      </c>
      <c r="C24" s="29" t="s">
        <v>50</v>
      </c>
      <c r="D24" s="30">
        <v>2017</v>
      </c>
      <c r="E24" s="27">
        <v>4517002542</v>
      </c>
      <c r="F24" s="31">
        <v>147196.88</v>
      </c>
      <c r="G24" s="27" t="s">
        <v>51</v>
      </c>
      <c r="H24" s="28">
        <v>43091</v>
      </c>
      <c r="I24" s="21" t="s">
        <v>117</v>
      </c>
    </row>
    <row r="25" spans="1:9" x14ac:dyDescent="0.25">
      <c r="A25" s="23">
        <f t="shared" si="0"/>
        <v>20</v>
      </c>
      <c r="B25" s="23" t="s">
        <v>8</v>
      </c>
      <c r="C25" s="29" t="s">
        <v>10</v>
      </c>
      <c r="D25" s="30">
        <v>2018</v>
      </c>
      <c r="E25" s="27">
        <v>4518001065</v>
      </c>
      <c r="F25" s="31">
        <v>20532</v>
      </c>
      <c r="G25" s="27" t="s">
        <v>49</v>
      </c>
      <c r="H25" s="28">
        <v>43403</v>
      </c>
      <c r="I25" s="21" t="s">
        <v>117</v>
      </c>
    </row>
    <row r="26" spans="1:9" x14ac:dyDescent="0.25">
      <c r="A26" s="23">
        <f t="shared" si="0"/>
        <v>21</v>
      </c>
      <c r="B26" s="23" t="s">
        <v>8</v>
      </c>
      <c r="C26" s="29" t="s">
        <v>38</v>
      </c>
      <c r="D26" s="30">
        <v>2018</v>
      </c>
      <c r="E26" s="27">
        <v>4518002739</v>
      </c>
      <c r="F26" s="31">
        <v>38757.1</v>
      </c>
      <c r="G26" s="27" t="s">
        <v>48</v>
      </c>
      <c r="H26" s="28">
        <v>43427</v>
      </c>
      <c r="I26" s="21" t="s">
        <v>117</v>
      </c>
    </row>
    <row r="27" spans="1:9" x14ac:dyDescent="0.25">
      <c r="A27" s="23">
        <f t="shared" si="0"/>
        <v>22</v>
      </c>
      <c r="B27" s="23" t="s">
        <v>8</v>
      </c>
      <c r="C27" s="29" t="s">
        <v>46</v>
      </c>
      <c r="D27" s="30">
        <v>2018</v>
      </c>
      <c r="E27" s="27">
        <v>4518002659</v>
      </c>
      <c r="F27" s="31">
        <v>295800</v>
      </c>
      <c r="G27" s="27" t="s">
        <v>47</v>
      </c>
      <c r="H27" s="28">
        <v>43431</v>
      </c>
      <c r="I27" s="21" t="s">
        <v>117</v>
      </c>
    </row>
    <row r="28" spans="1:9" ht="28.5" x14ac:dyDescent="0.25">
      <c r="A28" s="23">
        <f t="shared" si="0"/>
        <v>23</v>
      </c>
      <c r="B28" s="23" t="s">
        <v>8</v>
      </c>
      <c r="C28" s="29" t="s">
        <v>34</v>
      </c>
      <c r="D28" s="30">
        <v>2018</v>
      </c>
      <c r="E28" s="27">
        <v>4518000164</v>
      </c>
      <c r="F28" s="31">
        <v>52575.839999999997</v>
      </c>
      <c r="G28" s="27" t="s">
        <v>45</v>
      </c>
      <c r="H28" s="28">
        <v>43434</v>
      </c>
      <c r="I28" s="21" t="s">
        <v>117</v>
      </c>
    </row>
    <row r="29" spans="1:9" x14ac:dyDescent="0.25">
      <c r="A29" s="23">
        <f t="shared" si="0"/>
        <v>24</v>
      </c>
      <c r="B29" s="23" t="s">
        <v>8</v>
      </c>
      <c r="C29" s="29" t="s">
        <v>39</v>
      </c>
      <c r="D29" s="30">
        <v>2018</v>
      </c>
      <c r="E29" s="27">
        <v>4518001517</v>
      </c>
      <c r="F29" s="31">
        <v>216000</v>
      </c>
      <c r="G29" s="27" t="s">
        <v>44</v>
      </c>
      <c r="H29" s="28">
        <v>43277</v>
      </c>
      <c r="I29" s="21" t="s">
        <v>117</v>
      </c>
    </row>
  </sheetData>
  <mergeCells count="1">
    <mergeCell ref="A1:H1"/>
  </mergeCells>
  <pageMargins left="0.70866141732283472" right="0.70866141732283472" top="0.61" bottom="0.34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5"/>
  <sheetViews>
    <sheetView workbookViewId="0">
      <pane ySplit="1" topLeftCell="A2" activePane="bottomLeft" state="frozen"/>
      <selection pane="bottomLeft" activeCell="F12" sqref="F12"/>
    </sheetView>
  </sheetViews>
  <sheetFormatPr baseColWidth="10" defaultColWidth="11.5703125" defaultRowHeight="14.25" x14ac:dyDescent="0.2"/>
  <cols>
    <col min="1" max="1" width="4" style="14" bestFit="1" customWidth="1"/>
    <col min="2" max="2" width="13.42578125" style="14" customWidth="1"/>
    <col min="3" max="3" width="30.42578125" style="14" customWidth="1"/>
    <col min="4" max="4" width="16.5703125" style="14" customWidth="1"/>
    <col min="5" max="5" width="22.140625" style="15" customWidth="1"/>
    <col min="6" max="7" width="19.42578125" style="14" customWidth="1"/>
    <col min="8" max="8" width="18" style="14" customWidth="1"/>
    <col min="9" max="16384" width="11.5703125" style="14"/>
  </cols>
  <sheetData>
    <row r="1" spans="1:8" s="9" customFormat="1" ht="60" x14ac:dyDescent="0.2">
      <c r="A1" s="7" t="s">
        <v>0</v>
      </c>
      <c r="B1" s="7" t="s">
        <v>1</v>
      </c>
      <c r="C1" s="7" t="s">
        <v>13</v>
      </c>
      <c r="D1" s="8" t="s">
        <v>15</v>
      </c>
      <c r="E1" s="8" t="s">
        <v>14</v>
      </c>
      <c r="F1" s="4" t="s">
        <v>11</v>
      </c>
      <c r="G1" s="4" t="s">
        <v>12</v>
      </c>
      <c r="H1" s="4" t="s">
        <v>116</v>
      </c>
    </row>
    <row r="2" spans="1:8" s="13" customFormat="1" ht="30" customHeight="1" x14ac:dyDescent="0.25">
      <c r="A2" s="23">
        <v>1</v>
      </c>
      <c r="B2" s="24" t="s">
        <v>16</v>
      </c>
      <c r="C2" s="25" t="s">
        <v>71</v>
      </c>
      <c r="D2" s="23">
        <v>2015</v>
      </c>
      <c r="E2" s="26">
        <v>4515000846</v>
      </c>
      <c r="F2" s="27" t="s">
        <v>40</v>
      </c>
      <c r="G2" s="28">
        <v>42282</v>
      </c>
      <c r="H2" s="22" t="s">
        <v>117</v>
      </c>
    </row>
    <row r="3" spans="1:8" s="13" customFormat="1" ht="30" customHeight="1" x14ac:dyDescent="0.25">
      <c r="A3" s="23">
        <f>A2+1</f>
        <v>2</v>
      </c>
      <c r="B3" s="24" t="s">
        <v>16</v>
      </c>
      <c r="C3" s="25" t="s">
        <v>72</v>
      </c>
      <c r="D3" s="23">
        <v>2015</v>
      </c>
      <c r="E3" s="26">
        <v>4515002352</v>
      </c>
      <c r="F3" s="27" t="s">
        <v>89</v>
      </c>
      <c r="G3" s="28">
        <v>42282</v>
      </c>
      <c r="H3" s="22" t="s">
        <v>117</v>
      </c>
    </row>
    <row r="4" spans="1:8" s="13" customFormat="1" ht="30" customHeight="1" x14ac:dyDescent="0.25">
      <c r="A4" s="23">
        <f t="shared" ref="A4:A24" si="0">A3+1</f>
        <v>3</v>
      </c>
      <c r="B4" s="24" t="s">
        <v>16</v>
      </c>
      <c r="C4" s="25" t="s">
        <v>73</v>
      </c>
      <c r="D4" s="23">
        <v>2015</v>
      </c>
      <c r="E4" s="26">
        <v>4515000491</v>
      </c>
      <c r="F4" s="27" t="s">
        <v>90</v>
      </c>
      <c r="G4" s="28">
        <v>42055</v>
      </c>
      <c r="H4" s="22" t="s">
        <v>117</v>
      </c>
    </row>
    <row r="5" spans="1:8" s="13" customFormat="1" ht="30" customHeight="1" x14ac:dyDescent="0.25">
      <c r="A5" s="23">
        <f t="shared" si="0"/>
        <v>4</v>
      </c>
      <c r="B5" s="24" t="s">
        <v>16</v>
      </c>
      <c r="C5" s="25" t="s">
        <v>74</v>
      </c>
      <c r="D5" s="23">
        <v>2015</v>
      </c>
      <c r="E5" s="26">
        <v>4515000490</v>
      </c>
      <c r="F5" s="27" t="s">
        <v>91</v>
      </c>
      <c r="G5" s="28">
        <v>42066</v>
      </c>
      <c r="H5" s="22" t="s">
        <v>117</v>
      </c>
    </row>
    <row r="6" spans="1:8" s="13" customFormat="1" ht="30" customHeight="1" x14ac:dyDescent="0.25">
      <c r="A6" s="23">
        <f t="shared" si="0"/>
        <v>5</v>
      </c>
      <c r="B6" s="24" t="s">
        <v>16</v>
      </c>
      <c r="C6" s="25" t="s">
        <v>75</v>
      </c>
      <c r="D6" s="23">
        <v>2015</v>
      </c>
      <c r="E6" s="26">
        <v>4515002353</v>
      </c>
      <c r="F6" s="27" t="s">
        <v>88</v>
      </c>
      <c r="G6" s="28">
        <v>42282</v>
      </c>
      <c r="H6" s="22" t="s">
        <v>117</v>
      </c>
    </row>
    <row r="7" spans="1:8" s="13" customFormat="1" ht="30" customHeight="1" x14ac:dyDescent="0.25">
      <c r="A7" s="23">
        <f t="shared" si="0"/>
        <v>6</v>
      </c>
      <c r="B7" s="24" t="s">
        <v>16</v>
      </c>
      <c r="C7" s="25" t="s">
        <v>76</v>
      </c>
      <c r="D7" s="23">
        <v>2016</v>
      </c>
      <c r="E7" s="26">
        <v>4516002641</v>
      </c>
      <c r="F7" s="27" t="s">
        <v>93</v>
      </c>
      <c r="G7" s="28">
        <v>42650</v>
      </c>
      <c r="H7" s="22" t="s">
        <v>117</v>
      </c>
    </row>
    <row r="8" spans="1:8" s="13" customFormat="1" ht="30" customHeight="1" x14ac:dyDescent="0.25">
      <c r="A8" s="23">
        <f t="shared" si="0"/>
        <v>7</v>
      </c>
      <c r="B8" s="24" t="s">
        <v>16</v>
      </c>
      <c r="C8" s="25" t="s">
        <v>77</v>
      </c>
      <c r="D8" s="23">
        <v>2016</v>
      </c>
      <c r="E8" s="26">
        <v>4516001384</v>
      </c>
      <c r="F8" s="27" t="s">
        <v>97</v>
      </c>
      <c r="G8" s="28">
        <v>42523</v>
      </c>
      <c r="H8" s="22" t="s">
        <v>117</v>
      </c>
    </row>
    <row r="9" spans="1:8" s="13" customFormat="1" ht="30" customHeight="1" x14ac:dyDescent="0.25">
      <c r="A9" s="23">
        <f t="shared" si="0"/>
        <v>8</v>
      </c>
      <c r="B9" s="24" t="s">
        <v>16</v>
      </c>
      <c r="C9" s="25" t="s">
        <v>78</v>
      </c>
      <c r="D9" s="23">
        <v>2016</v>
      </c>
      <c r="E9" s="26">
        <v>4515002038</v>
      </c>
      <c r="F9" s="27" t="s">
        <v>94</v>
      </c>
      <c r="G9" s="28">
        <v>42559</v>
      </c>
      <c r="H9" s="22" t="s">
        <v>117</v>
      </c>
    </row>
    <row r="10" spans="1:8" s="13" customFormat="1" ht="30" customHeight="1" x14ac:dyDescent="0.25">
      <c r="A10" s="23">
        <f t="shared" si="0"/>
        <v>9</v>
      </c>
      <c r="B10" s="24" t="s">
        <v>16</v>
      </c>
      <c r="C10" s="25" t="s">
        <v>79</v>
      </c>
      <c r="D10" s="23">
        <v>2016</v>
      </c>
      <c r="E10" s="26">
        <v>4516001645</v>
      </c>
      <c r="F10" s="27" t="s">
        <v>96</v>
      </c>
      <c r="G10" s="28">
        <v>42523</v>
      </c>
      <c r="H10" s="22" t="s">
        <v>117</v>
      </c>
    </row>
    <row r="11" spans="1:8" s="13" customFormat="1" ht="30" customHeight="1" x14ac:dyDescent="0.25">
      <c r="A11" s="23">
        <f t="shared" si="0"/>
        <v>10</v>
      </c>
      <c r="B11" s="24" t="s">
        <v>16</v>
      </c>
      <c r="C11" s="25" t="s">
        <v>80</v>
      </c>
      <c r="D11" s="23">
        <v>2016</v>
      </c>
      <c r="E11" s="26">
        <v>4516003326</v>
      </c>
      <c r="F11" s="27" t="s">
        <v>92</v>
      </c>
      <c r="G11" s="28">
        <v>42710</v>
      </c>
      <c r="H11" s="22" t="s">
        <v>117</v>
      </c>
    </row>
    <row r="12" spans="1:8" s="13" customFormat="1" ht="30" customHeight="1" x14ac:dyDescent="0.25">
      <c r="A12" s="23">
        <f t="shared" si="0"/>
        <v>11</v>
      </c>
      <c r="B12" s="24" t="s">
        <v>16</v>
      </c>
      <c r="C12" s="25" t="s">
        <v>73</v>
      </c>
      <c r="D12" s="23">
        <v>2016</v>
      </c>
      <c r="E12" s="26">
        <v>4516000328</v>
      </c>
      <c r="F12" s="27" t="s">
        <v>69</v>
      </c>
      <c r="G12" s="28">
        <v>42418</v>
      </c>
      <c r="H12" s="22" t="s">
        <v>117</v>
      </c>
    </row>
    <row r="13" spans="1:8" s="13" customFormat="1" ht="30" customHeight="1" x14ac:dyDescent="0.25">
      <c r="A13" s="23">
        <f t="shared" si="0"/>
        <v>12</v>
      </c>
      <c r="B13" s="24" t="s">
        <v>16</v>
      </c>
      <c r="C13" s="25" t="s">
        <v>81</v>
      </c>
      <c r="D13" s="23">
        <v>2016</v>
      </c>
      <c r="E13" s="26">
        <v>4516000329</v>
      </c>
      <c r="F13" s="27" t="s">
        <v>98</v>
      </c>
      <c r="G13" s="28">
        <v>42418</v>
      </c>
      <c r="H13" s="22" t="s">
        <v>117</v>
      </c>
    </row>
    <row r="14" spans="1:8" s="13" customFormat="1" ht="30" customHeight="1" x14ac:dyDescent="0.25">
      <c r="A14" s="23">
        <f t="shared" si="0"/>
        <v>13</v>
      </c>
      <c r="B14" s="24" t="s">
        <v>16</v>
      </c>
      <c r="C14" s="25" t="s">
        <v>82</v>
      </c>
      <c r="D14" s="23">
        <v>2016</v>
      </c>
      <c r="E14" s="26">
        <v>4516001646</v>
      </c>
      <c r="F14" s="27" t="s">
        <v>95</v>
      </c>
      <c r="G14" s="28">
        <v>42523</v>
      </c>
      <c r="H14" s="22" t="s">
        <v>117</v>
      </c>
    </row>
    <row r="15" spans="1:8" s="13" customFormat="1" ht="30" customHeight="1" x14ac:dyDescent="0.25">
      <c r="A15" s="23">
        <f t="shared" si="0"/>
        <v>14</v>
      </c>
      <c r="B15" s="24" t="s">
        <v>16</v>
      </c>
      <c r="C15" s="25" t="s">
        <v>83</v>
      </c>
      <c r="D15" s="23">
        <v>2017</v>
      </c>
      <c r="E15" s="26">
        <v>4517000583</v>
      </c>
      <c r="F15" s="27" t="s">
        <v>99</v>
      </c>
      <c r="G15" s="28">
        <v>42796</v>
      </c>
      <c r="H15" s="22" t="s">
        <v>117</v>
      </c>
    </row>
    <row r="16" spans="1:8" s="13" customFormat="1" ht="30" customHeight="1" x14ac:dyDescent="0.25">
      <c r="A16" s="23">
        <f t="shared" si="0"/>
        <v>15</v>
      </c>
      <c r="B16" s="24" t="s">
        <v>16</v>
      </c>
      <c r="C16" s="25" t="s">
        <v>81</v>
      </c>
      <c r="D16" s="23">
        <v>2017</v>
      </c>
      <c r="E16" s="26">
        <v>4517000159</v>
      </c>
      <c r="F16" s="27" t="s">
        <v>100</v>
      </c>
      <c r="G16" s="28">
        <v>42790</v>
      </c>
      <c r="H16" s="22" t="s">
        <v>117</v>
      </c>
    </row>
    <row r="17" spans="1:8" s="13" customFormat="1" ht="30" customHeight="1" x14ac:dyDescent="0.25">
      <c r="A17" s="23">
        <f t="shared" si="0"/>
        <v>16</v>
      </c>
      <c r="B17" s="24" t="s">
        <v>16</v>
      </c>
      <c r="C17" s="25" t="s">
        <v>73</v>
      </c>
      <c r="D17" s="23">
        <v>2017</v>
      </c>
      <c r="E17" s="26">
        <v>4517000157</v>
      </c>
      <c r="F17" s="27" t="s">
        <v>101</v>
      </c>
      <c r="G17" s="28">
        <v>42790</v>
      </c>
      <c r="H17" s="22" t="s">
        <v>117</v>
      </c>
    </row>
    <row r="18" spans="1:8" s="13" customFormat="1" ht="30" customHeight="1" x14ac:dyDescent="0.25">
      <c r="A18" s="23">
        <f t="shared" si="0"/>
        <v>17</v>
      </c>
      <c r="B18" s="24" t="s">
        <v>16</v>
      </c>
      <c r="C18" s="25" t="s">
        <v>84</v>
      </c>
      <c r="D18" s="23">
        <v>2017</v>
      </c>
      <c r="E18" s="26">
        <v>4517001394</v>
      </c>
      <c r="F18" s="27" t="s">
        <v>88</v>
      </c>
      <c r="G18" s="28">
        <v>42905</v>
      </c>
      <c r="H18" s="22" t="s">
        <v>117</v>
      </c>
    </row>
    <row r="19" spans="1:8" s="13" customFormat="1" ht="30" customHeight="1" x14ac:dyDescent="0.25">
      <c r="A19" s="23">
        <f t="shared" si="0"/>
        <v>18</v>
      </c>
      <c r="B19" s="24" t="s">
        <v>16</v>
      </c>
      <c r="C19" s="25" t="s">
        <v>85</v>
      </c>
      <c r="D19" s="23">
        <v>2017</v>
      </c>
      <c r="E19" s="26">
        <v>4517001392</v>
      </c>
      <c r="F19" s="27" t="s">
        <v>102</v>
      </c>
      <c r="G19" s="28">
        <v>42905</v>
      </c>
      <c r="H19" s="22" t="s">
        <v>117</v>
      </c>
    </row>
    <row r="20" spans="1:8" s="13" customFormat="1" ht="30" customHeight="1" x14ac:dyDescent="0.25">
      <c r="A20" s="23">
        <f t="shared" si="0"/>
        <v>19</v>
      </c>
      <c r="B20" s="24" t="s">
        <v>16</v>
      </c>
      <c r="C20" s="25" t="s">
        <v>86</v>
      </c>
      <c r="D20" s="23">
        <v>2018</v>
      </c>
      <c r="E20" s="26">
        <v>4518002146</v>
      </c>
      <c r="F20" s="27" t="s">
        <v>103</v>
      </c>
      <c r="G20" s="28">
        <v>43341</v>
      </c>
      <c r="H20" s="22" t="s">
        <v>117</v>
      </c>
    </row>
    <row r="21" spans="1:8" s="13" customFormat="1" ht="30" customHeight="1" x14ac:dyDescent="0.25">
      <c r="A21" s="23">
        <f t="shared" si="0"/>
        <v>20</v>
      </c>
      <c r="B21" s="24" t="s">
        <v>16</v>
      </c>
      <c r="C21" s="25" t="s">
        <v>87</v>
      </c>
      <c r="D21" s="23">
        <v>2018</v>
      </c>
      <c r="E21" s="26">
        <v>4518000738</v>
      </c>
      <c r="F21" s="27" t="s">
        <v>41</v>
      </c>
      <c r="G21" s="28">
        <v>43179</v>
      </c>
      <c r="H21" s="22" t="s">
        <v>117</v>
      </c>
    </row>
    <row r="22" spans="1:8" s="13" customFormat="1" ht="30" customHeight="1" x14ac:dyDescent="0.25">
      <c r="A22" s="23">
        <f t="shared" si="0"/>
        <v>21</v>
      </c>
      <c r="B22" s="24" t="s">
        <v>16</v>
      </c>
      <c r="C22" s="25" t="s">
        <v>81</v>
      </c>
      <c r="D22" s="23">
        <v>2018</v>
      </c>
      <c r="E22" s="26">
        <v>4518000225</v>
      </c>
      <c r="F22" s="27" t="s">
        <v>42</v>
      </c>
      <c r="G22" s="28">
        <v>43185</v>
      </c>
      <c r="H22" s="22" t="s">
        <v>117</v>
      </c>
    </row>
    <row r="23" spans="1:8" s="13" customFormat="1" ht="30" customHeight="1" x14ac:dyDescent="0.25">
      <c r="A23" s="23">
        <f t="shared" si="0"/>
        <v>22</v>
      </c>
      <c r="B23" s="24" t="s">
        <v>16</v>
      </c>
      <c r="C23" s="25" t="s">
        <v>73</v>
      </c>
      <c r="D23" s="23">
        <v>2018</v>
      </c>
      <c r="E23" s="26">
        <v>4518000226</v>
      </c>
      <c r="F23" s="27" t="s">
        <v>43</v>
      </c>
      <c r="G23" s="28">
        <v>43165</v>
      </c>
      <c r="H23" s="22" t="s">
        <v>117</v>
      </c>
    </row>
    <row r="24" spans="1:8" s="13" customFormat="1" ht="30" customHeight="1" x14ac:dyDescent="0.25">
      <c r="A24" s="23">
        <f t="shared" si="0"/>
        <v>23</v>
      </c>
      <c r="B24" s="24" t="s">
        <v>16</v>
      </c>
      <c r="C24" s="25" t="s">
        <v>76</v>
      </c>
      <c r="D24" s="23">
        <v>2018</v>
      </c>
      <c r="E24" s="26">
        <v>4518001831</v>
      </c>
      <c r="F24" s="27" t="s">
        <v>104</v>
      </c>
      <c r="G24" s="28">
        <v>43294</v>
      </c>
      <c r="H24" s="22" t="s">
        <v>117</v>
      </c>
    </row>
    <row r="25" spans="1:8" s="13" customFormat="1" x14ac:dyDescent="0.25">
      <c r="A25" s="5"/>
      <c r="B25" s="10"/>
      <c r="C25" s="11"/>
      <c r="D25" s="5"/>
      <c r="E2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2019-05-03T18:07:12Z</cp:lastPrinted>
  <dcterms:created xsi:type="dcterms:W3CDTF">2019-04-26T17:34:19Z</dcterms:created>
  <dcterms:modified xsi:type="dcterms:W3CDTF">2019-10-23T17:14:37Z</dcterms:modified>
</cp:coreProperties>
</file>