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MGutierrezR\Documents\ATENCION A SOLICITUDES DE INFORMACION\0330000068219 CONTRATOS CONVENIOS CCJ 1998-2019\CT-CUM-A-24-2019\TERCER CUMPLIMIENTO\ANEXOS TERCER INFORME\"/>
    </mc:Choice>
  </mc:AlternateContent>
  <bookViews>
    <workbookView xWindow="0" yWindow="0" windowWidth="28800" windowHeight="11835" activeTab="2"/>
  </bookViews>
  <sheets>
    <sheet name="SERVICIOS" sheetId="1" r:id="rId1"/>
    <sheet name="MANTENIMIENTOS" sheetId="2" r:id="rId2"/>
    <sheet name="CAPÍTULO 5000" sheetId="3" r:id="rId3"/>
  </sheets>
  <definedNames>
    <definedName name="_xlnm._FilterDatabase" localSheetId="2" hidden="1">'CAPÍTULO 5000'!$A$3:$H$9</definedName>
    <definedName name="_xlnm._FilterDatabase" localSheetId="1" hidden="1">MANTENIMIENTOS!$A$3:$I$16</definedName>
    <definedName name="_xlnm._FilterDatabase" localSheetId="0" hidden="1">SERVICIOS!$A$3:$J$22</definedName>
    <definedName name="_xlnm.Print_Area" localSheetId="0">SERVICIOS!$A$1:$F$22</definedName>
    <definedName name="_xlnm.Print_Titles" localSheetId="1">MANTENIMIENTOS!$1:$3</definedName>
    <definedName name="_xlnm.Print_Titles" localSheetId="0">SERVICIOS!$1:$3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3" l="1"/>
  <c r="A6" i="3" s="1"/>
  <c r="A7" i="3" s="1"/>
  <c r="A8" i="3" s="1"/>
  <c r="A9" i="3" s="1"/>
  <c r="A5" i="2" l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5" i="1"/>
  <c r="A6" i="1" s="1"/>
  <c r="A7" i="1" s="1"/>
  <c r="A8" i="1" s="1"/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</calcChain>
</file>

<file path=xl/sharedStrings.xml><?xml version="1.0" encoding="utf-8"?>
<sst xmlns="http://schemas.openxmlformats.org/spreadsheetml/2006/main" count="202" uniqueCount="88">
  <si>
    <t>No.</t>
  </si>
  <si>
    <t>CCJ</t>
  </si>
  <si>
    <t>TIPO DE MANTENIMIENTO</t>
  </si>
  <si>
    <t>TIPO DE SERVICIO</t>
  </si>
  <si>
    <t>PERIODO</t>
  </si>
  <si>
    <t>AÑO</t>
  </si>
  <si>
    <t>IMPORTE</t>
  </si>
  <si>
    <t>NÚMERO DE CONTRATO</t>
  </si>
  <si>
    <t>Durango</t>
  </si>
  <si>
    <t>Limpieza</t>
  </si>
  <si>
    <t>Aire Acondicionado</t>
  </si>
  <si>
    <t xml:space="preserve">Impermeabilización </t>
  </si>
  <si>
    <t>Instalaciones Hidrosanitarias</t>
  </si>
  <si>
    <t>Instalaciones Eléctricas</t>
  </si>
  <si>
    <t>Vigilancia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</si>
  <si>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</si>
  <si>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MANTENIMIENTOS </t>
    </r>
  </si>
  <si>
    <t>NÚMERO DE OFICIO DE COMPROBACIÓN A LA DGPC</t>
  </si>
  <si>
    <t>FECHA DEL OFICIO DE COMPROBACIÓN</t>
  </si>
  <si>
    <t>BIEN ADQUIRIDO</t>
  </si>
  <si>
    <t>NO. DE CONTRATO SIMPLIFICADO</t>
  </si>
  <si>
    <t>AÑO DE ADQUISICIÓN</t>
  </si>
  <si>
    <t xml:space="preserve">Equipos de Aire Acondicionado </t>
  </si>
  <si>
    <t>Persianas</t>
  </si>
  <si>
    <t>Gabinete para equipo de Bomberos</t>
  </si>
  <si>
    <t>CCJ/DGO/326/2016</t>
  </si>
  <si>
    <t>CCJ/DGO/326/16</t>
  </si>
  <si>
    <t>CCJ/DGO/122/16
CCJ/DGO/176/16
CCJ/DGO/204/16
CCJ/DGO/312/16
CCJ/DGO/376/16
CCJ/DGO/392/16
CCJ/DGO/455/16
CCJ/DGO/591/16</t>
  </si>
  <si>
    <t>12/02/2016
30/03/2016
18/04/2016
07/06/2016
12/07/2016
03/08/2016
12/09/2016
07/12/2016</t>
  </si>
  <si>
    <t>CCJ/DGO/443/2016</t>
  </si>
  <si>
    <t>CCJ/DGO/268/17
CCJ/DGO/404/17
CCJ/DGO/609/17
CCJ/DGO/612/16</t>
  </si>
  <si>
    <t>29/05/2017
15/08/2017
18/12/2017
18/12/2017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</si>
  <si>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ADQUISICIÓN DE BIENES</t>
    </r>
  </si>
  <si>
    <t>CCJ/DGO/103/18
CCJ/DGO/141/18
CCJ/DGO/203/18
CCJ/DGO/243/18
CCJ/DGO/299/18
CCJ/DGO/364/18
CCJ/DGO/419/18
CCJ/DGO/491/18
CCJ/DGO/541/18
CCJ/DGO/592/18
CCJ/DGO/642/18
CCJ/DGO/658/18</t>
  </si>
  <si>
    <t>20/02/2018
05/03/2018
12/04/2018
07/05/2018
06/06/2018
03/07/2018
07/08/2018
10/09/2018
09/10/2018
05/11/2018
04/12/2018
12/12/2018</t>
  </si>
  <si>
    <t>CCJ/DGO/192/17
CCJ/DGO/295/17
CCJ/DGO/353/17
CCJ/DGO/389/17
CCJ/DGO/450/17
CCJ/DGO/540/17
CCJ/DGO/584/17</t>
  </si>
  <si>
    <t>19/04/2017
09/06/2017
11/07/2017
08/08/2017
11/09/2017
08/11/2017
04/12/2017</t>
  </si>
  <si>
    <t>No localizado</t>
  </si>
  <si>
    <t>CCJ/DGO/295/17
CCJ/DGO/353/17
CCJ/DGO/389/17
CCJ/DGO/450/17
CCJ/DGO/540/17
CCJ/DGO/584/17</t>
  </si>
  <si>
    <t>09/06/2017
11/07/2017
08/08/2017
11/09/2017
08/11/2017
04/12/2017</t>
  </si>
  <si>
    <t>CCJ/DGO/192/17</t>
  </si>
  <si>
    <t>CCJ/DGO/612/17</t>
  </si>
  <si>
    <t>CCJ/DGO/462/17</t>
  </si>
  <si>
    <t>CCJ/DGO/462/16</t>
  </si>
  <si>
    <t>CCJ/DGO/527/15</t>
  </si>
  <si>
    <t>CCJ/DGO/458/15</t>
  </si>
  <si>
    <t>CCJ/DGO/596/2016</t>
  </si>
  <si>
    <t>CCJ/DGO/176/19
CCJ/DGO/177/19
CCJ/DGO/178/19
CCJ/DGO/309/19</t>
  </si>
  <si>
    <t>05/04/2019
28/05/2019</t>
  </si>
  <si>
    <t>CCJ/DGO/179/19
CCJ/DGO/180/19
CCJ/DGO/181/19
CCJ/DGO/310/19</t>
  </si>
  <si>
    <t>CCJ/DGO/220/19
Primer evento</t>
  </si>
  <si>
    <t>Trabajos Complementarios de Accesibilidad</t>
  </si>
  <si>
    <t>CCJ/DGO/659/18</t>
  </si>
  <si>
    <t>Eléctrico y Subestación Eléctrica</t>
  </si>
  <si>
    <t>CCJ/DGO/583/18</t>
  </si>
  <si>
    <t>CCJ/DGO/595/18</t>
  </si>
  <si>
    <t>6/11/218</t>
  </si>
  <si>
    <t>Hidrosanitario y deteccion de humos</t>
  </si>
  <si>
    <t>CCJ/DGO/614/18</t>
  </si>
  <si>
    <t>Suministro de compresor</t>
  </si>
  <si>
    <t>CCJ/DGO/523/18
CCJ/DGO/574/18</t>
  </si>
  <si>
    <t>28/09/2018
23/10/2018</t>
  </si>
  <si>
    <t>CCJ/DGO/143/15
CCJ/DGO/247/15
CCJ/DGO/332/15
CCJ/DGO/333/15 
CCJ/DGO/417/15
CCJ/DGO/472/15
CCJ/DGO/526/15
CCJ/DGO/540/15</t>
  </si>
  <si>
    <t>06/04/2015
03/06/2015
04/03/2015
10/08/2015
18/09/2015
28/10/2015
26/11/2015
07/12/2015</t>
  </si>
  <si>
    <t>CCJ/DGO/094/15
CCJ/DGO/143/15</t>
  </si>
  <si>
    <t>04/03/2018
06/04/2015</t>
  </si>
  <si>
    <t>CCJ/DGO/330/2016</t>
  </si>
  <si>
    <t>CCJ/DGO/143/15
CCJ/DGO/247/15
CCJ/DGO/332/15
CCJ/DGO/333/15 
CCJ/DGO/417/15
CCJ/DGO/472/15
CCJ/DGO/526/15</t>
  </si>
  <si>
    <t>06/04/2015
03/06/2015
04/03/2015
10/08/2015
18/09/2015
28/10/2015
26/11/2015</t>
  </si>
  <si>
    <t>CCJ/DGO/298/16 
CCJ/DGO/419/16 
CCJ/DGO/446/16 
CCJ/DGO/588/16</t>
  </si>
  <si>
    <t>30/05/2016
22/08/2016
05/09/2016
02/12/2016</t>
  </si>
  <si>
    <t>CCJ/DGO/098/17 
CCJ/DGO/154/17 
CCJ/DGO/215/17 
CCJ/DGO/270/17 
CCJ/DGO/385/17 
CCJ/DGO/392/17 
CCJ/DGO/469/18 
CCJ/DGO/502/17 
CCJ/DGO/539/17 
CCJ/DGO/586/17</t>
  </si>
  <si>
    <t>28/02/2017
30/03/2017
03/05/2017
31/05/2017
07/08/2017
09/08/2017
20/09/2017
11/10/2017
08/11/2017
04/12/2017</t>
  </si>
  <si>
    <t>CCJ/DGO/093/18 
CCJ/DGO/129/18 
CCJ/DGO/194/18 
CCJ/DGO/245/18 
CCJ/DGO/391/18 
CCJ/DGO/422/18 
CCJ/DGO/486/18 
CCJ/DGO/540/18 
CCJ/DGO/593/18 
CCJ/DGO/639/18</t>
  </si>
  <si>
    <t>16/02/2018
28 /02/2018
10/04/2018
09/05/2018
12/06/2018
09/08/2018
07/09/2018
09/10/2018
06/11/2018
03/12/2018</t>
  </si>
  <si>
    <t>CCJ/DGO/401/2017</t>
  </si>
  <si>
    <t>CCJ/DGO/280/2018</t>
  </si>
  <si>
    <t>Curso de manualidades</t>
  </si>
  <si>
    <t>Gimnasia para adultos</t>
  </si>
  <si>
    <t>Reloj fechador</t>
  </si>
  <si>
    <t>Proyector</t>
  </si>
  <si>
    <t>Videoproyector</t>
  </si>
  <si>
    <t>ÁREA QUE REALIZÓ EL PROCEDIMIENTO</t>
  </si>
  <si>
    <t xml:space="preserve">CCJ DURANGO </t>
  </si>
  <si>
    <t xml:space="preserve">CCJ DURANGO
 </t>
  </si>
  <si>
    <t>RECURSOS MATERIALES</t>
  </si>
  <si>
    <t>SE REPORTÓ CON EL NÚMERO DE CONTRATO 4517000415 POR LA CANTIDAD DE $553,299.40</t>
  </si>
  <si>
    <t>SIN FINIQUITAR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</si>
</sst>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;[Red]\-&quot;$&quot;#,##0.00"/>
    <numFmt numFmtId="44" formatCode="_-&quot;$&quot;* #,##0.00_-;\-&quot;$&quot;* #,##0.00_-;_-&quot;$&quot;* &quot;-&quot;??_-;_-@_-"/>
    <numFmt numFmtId="164" formatCode="dd/mm/yyyy;@"/>
  </numFmts>
  <fonts count="7" x14ac:knownFonts="1">
    <font>
      <sz val="11"/>
      <color theme="1"/>
      <name val="Calibri"/>
      <family val="2"/>
      <scheme val="minor"/>
    </font>
    <font>
      <sz val="11.5"/>
      <color theme="1"/>
      <name val="Arial"/>
      <family val="2"/>
    </font>
    <font>
      <b/>
      <sz val="11.5"/>
      <color theme="0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  <font>
      <sz val="11.5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2" fillId="2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4" fontId="2" fillId="2" borderId="6" xfId="0" applyNumberFormat="1" applyFont="1" applyFill="1" applyBorder="1" applyAlignment="1">
      <alignment horizontal="center" vertical="center"/>
    </xf>
    <xf numFmtId="44" fontId="1" fillId="0" borderId="0" xfId="0" applyNumberFormat="1" applyFont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44" fontId="2" fillId="2" borderId="2" xfId="0" applyNumberFormat="1" applyFont="1" applyFill="1" applyBorder="1" applyAlignment="1">
      <alignment horizontal="center" vertical="center" wrapText="1"/>
    </xf>
    <xf numFmtId="44" fontId="0" fillId="0" borderId="0" xfId="0" applyNumberFormat="1"/>
    <xf numFmtId="44" fontId="0" fillId="0" borderId="0" xfId="0" applyNumberFormat="1" applyFont="1"/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vertical="center"/>
    </xf>
    <xf numFmtId="164" fontId="2" fillId="2" borderId="6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/>
    </xf>
    <xf numFmtId="0" fontId="6" fillId="0" borderId="0" xfId="0" applyFont="1" applyFill="1"/>
    <xf numFmtId="0" fontId="0" fillId="0" borderId="0" xfId="0" applyFill="1"/>
    <xf numFmtId="164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/>
    <xf numFmtId="164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8" fontId="1" fillId="3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8" fontId="5" fillId="3" borderId="3" xfId="0" applyNumberFormat="1" applyFont="1" applyFill="1" applyBorder="1" applyAlignment="1">
      <alignment horizontal="center" vertical="center"/>
    </xf>
    <xf numFmtId="0" fontId="6" fillId="3" borderId="0" xfId="0" applyFont="1" applyFill="1"/>
    <xf numFmtId="44" fontId="1" fillId="3" borderId="1" xfId="0" applyNumberFormat="1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wrapText="1"/>
    </xf>
    <xf numFmtId="44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left" vertical="center"/>
    </xf>
    <xf numFmtId="0" fontId="5" fillId="4" borderId="3" xfId="0" applyFont="1" applyFill="1" applyBorder="1" applyAlignment="1">
      <alignment horizontal="justify" vertical="center" wrapText="1"/>
    </xf>
    <xf numFmtId="44" fontId="5" fillId="4" borderId="3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14" fontId="5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justify" vertical="center" wrapText="1"/>
    </xf>
    <xf numFmtId="0" fontId="5" fillId="4" borderId="1" xfId="0" applyFont="1" applyFill="1" applyBorder="1" applyAlignment="1">
      <alignment horizontal="center" vertical="center"/>
    </xf>
    <xf numFmtId="44" fontId="5" fillId="4" borderId="1" xfId="0" applyNumberFormat="1" applyFont="1" applyFill="1" applyBorder="1" applyAlignment="1">
      <alignment horizontal="center" vertical="center"/>
    </xf>
    <xf numFmtId="14" fontId="1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justify" vertical="center" wrapText="1"/>
    </xf>
    <xf numFmtId="44" fontId="1" fillId="4" borderId="1" xfId="0" applyNumberFormat="1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vertical="center"/>
    </xf>
    <xf numFmtId="0" fontId="1" fillId="4" borderId="3" xfId="0" applyFont="1" applyFill="1" applyBorder="1" applyAlignment="1">
      <alignment horizontal="justify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8" fontId="1" fillId="0" borderId="1" xfId="0" applyNumberFormat="1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8" fontId="5" fillId="4" borderId="3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44" fontId="1" fillId="0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B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zoomScale="85" zoomScaleNormal="85" zoomScalePageLayoutView="80" workbookViewId="0">
      <pane ySplit="3" topLeftCell="A20" activePane="bottomLeft" state="frozen"/>
      <selection pane="bottomLeft" activeCell="F21" sqref="F21"/>
    </sheetView>
  </sheetViews>
  <sheetFormatPr baseColWidth="10" defaultColWidth="11.42578125" defaultRowHeight="14.25" x14ac:dyDescent="0.25"/>
  <cols>
    <col min="1" max="1" width="4" style="4" bestFit="1" customWidth="1"/>
    <col min="2" max="2" width="15.5703125" style="4" customWidth="1"/>
    <col min="3" max="3" width="21.5703125" style="4" bestFit="1" customWidth="1"/>
    <col min="4" max="4" width="13.7109375" style="4" bestFit="1" customWidth="1"/>
    <col min="5" max="5" width="15.42578125" style="4" customWidth="1"/>
    <col min="6" max="6" width="18.85546875" style="9" customWidth="1"/>
    <col min="7" max="7" width="26.42578125" style="7" customWidth="1"/>
    <col min="8" max="8" width="33.140625" style="19" customWidth="1"/>
    <col min="9" max="9" width="15.5703125" style="4" customWidth="1"/>
    <col min="10" max="10" width="28.85546875" style="4" customWidth="1"/>
    <col min="11" max="16384" width="11.42578125" style="4"/>
  </cols>
  <sheetData>
    <row r="1" spans="1:10" ht="86.25" customHeight="1" x14ac:dyDescent="0.25">
      <c r="A1" s="69" t="s">
        <v>15</v>
      </c>
      <c r="B1" s="69"/>
      <c r="C1" s="69"/>
      <c r="D1" s="69"/>
      <c r="E1" s="69"/>
      <c r="F1" s="69"/>
      <c r="G1" s="69"/>
      <c r="H1" s="69"/>
    </row>
    <row r="3" spans="1:10" s="7" customFormat="1" ht="60" x14ac:dyDescent="0.25">
      <c r="A3" s="5" t="s">
        <v>0</v>
      </c>
      <c r="B3" s="6" t="s">
        <v>1</v>
      </c>
      <c r="C3" s="6" t="s">
        <v>3</v>
      </c>
      <c r="D3" s="6" t="s">
        <v>4</v>
      </c>
      <c r="E3" s="3" t="s">
        <v>7</v>
      </c>
      <c r="F3" s="8" t="s">
        <v>6</v>
      </c>
      <c r="G3" s="3" t="s">
        <v>17</v>
      </c>
      <c r="H3" s="18" t="s">
        <v>18</v>
      </c>
      <c r="I3" s="3" t="s">
        <v>82</v>
      </c>
    </row>
    <row r="4" spans="1:10" s="32" customFormat="1" ht="57" x14ac:dyDescent="0.25">
      <c r="A4" s="29">
        <v>1</v>
      </c>
      <c r="B4" s="28" t="s">
        <v>8</v>
      </c>
      <c r="C4" s="30" t="s">
        <v>9</v>
      </c>
      <c r="D4" s="28">
        <v>2019</v>
      </c>
      <c r="E4" s="28">
        <v>4519000294</v>
      </c>
      <c r="F4" s="31">
        <v>471182.4</v>
      </c>
      <c r="G4" s="28" t="s">
        <v>47</v>
      </c>
      <c r="H4" s="27" t="s">
        <v>48</v>
      </c>
      <c r="I4" s="27" t="s">
        <v>87</v>
      </c>
    </row>
    <row r="5" spans="1:10" s="32" customFormat="1" ht="57" x14ac:dyDescent="0.25">
      <c r="A5" s="64">
        <f>A4+1</f>
        <v>2</v>
      </c>
      <c r="B5" s="12" t="s">
        <v>8</v>
      </c>
      <c r="C5" s="65" t="s">
        <v>14</v>
      </c>
      <c r="D5" s="12">
        <v>2019</v>
      </c>
      <c r="E5" s="12">
        <v>4519000487</v>
      </c>
      <c r="F5" s="66">
        <v>750288</v>
      </c>
      <c r="G5" s="12" t="s">
        <v>49</v>
      </c>
      <c r="H5" s="22" t="s">
        <v>48</v>
      </c>
      <c r="I5" s="22" t="s">
        <v>85</v>
      </c>
    </row>
    <row r="6" spans="1:10" s="17" customFormat="1" ht="171" x14ac:dyDescent="0.25">
      <c r="A6" s="29">
        <f t="shared" ref="A6:A22" si="0">A5+1</f>
        <v>3</v>
      </c>
      <c r="B6" s="28" t="s">
        <v>8</v>
      </c>
      <c r="C6" s="30" t="s">
        <v>14</v>
      </c>
      <c r="D6" s="28">
        <v>2018</v>
      </c>
      <c r="E6" s="28">
        <v>4518000214</v>
      </c>
      <c r="F6" s="37">
        <v>184099.8</v>
      </c>
      <c r="G6" s="28" t="s">
        <v>33</v>
      </c>
      <c r="H6" s="27" t="s">
        <v>34</v>
      </c>
      <c r="I6" s="27" t="s">
        <v>85</v>
      </c>
    </row>
    <row r="7" spans="1:10" s="17" customFormat="1" ht="171" x14ac:dyDescent="0.25">
      <c r="A7" s="41">
        <f t="shared" si="0"/>
        <v>4</v>
      </c>
      <c r="B7" s="42" t="s">
        <v>8</v>
      </c>
      <c r="C7" s="43" t="s">
        <v>9</v>
      </c>
      <c r="D7" s="42">
        <v>2018</v>
      </c>
      <c r="E7" s="42">
        <v>4518000099</v>
      </c>
      <c r="F7" s="44">
        <v>271569.42</v>
      </c>
      <c r="G7" s="42" t="s">
        <v>33</v>
      </c>
      <c r="H7" s="38" t="s">
        <v>34</v>
      </c>
      <c r="I7" s="38" t="s">
        <v>84</v>
      </c>
    </row>
    <row r="8" spans="1:10" s="17" customFormat="1" ht="99.75" x14ac:dyDescent="0.25">
      <c r="A8" s="41">
        <f t="shared" si="0"/>
        <v>5</v>
      </c>
      <c r="B8" s="42" t="s">
        <v>8</v>
      </c>
      <c r="C8" s="43" t="s">
        <v>9</v>
      </c>
      <c r="D8" s="42">
        <v>2017</v>
      </c>
      <c r="E8" s="42">
        <v>4517001024</v>
      </c>
      <c r="F8" s="44">
        <v>256197.6</v>
      </c>
      <c r="G8" s="42" t="s">
        <v>35</v>
      </c>
      <c r="H8" s="38" t="s">
        <v>36</v>
      </c>
      <c r="I8" s="38" t="s">
        <v>84</v>
      </c>
    </row>
    <row r="9" spans="1:10" s="17" customFormat="1" ht="61.5" customHeight="1" x14ac:dyDescent="0.25">
      <c r="A9" s="29"/>
      <c r="B9" s="28" t="s">
        <v>8</v>
      </c>
      <c r="C9" s="30" t="s">
        <v>14</v>
      </c>
      <c r="D9" s="28">
        <v>2017</v>
      </c>
      <c r="E9" s="28">
        <v>4518001326</v>
      </c>
      <c r="F9" s="37">
        <v>391580.24</v>
      </c>
      <c r="G9" s="70" t="s">
        <v>37</v>
      </c>
      <c r="H9" s="71"/>
      <c r="I9" s="27" t="s">
        <v>85</v>
      </c>
      <c r="J9" s="40" t="s">
        <v>86</v>
      </c>
    </row>
    <row r="10" spans="1:10" s="17" customFormat="1" ht="85.5" x14ac:dyDescent="0.25">
      <c r="A10" s="64">
        <v>6</v>
      </c>
      <c r="B10" s="12" t="s">
        <v>8</v>
      </c>
      <c r="C10" s="65" t="s">
        <v>14</v>
      </c>
      <c r="D10" s="12">
        <v>2017</v>
      </c>
      <c r="E10" s="12">
        <v>4517000415</v>
      </c>
      <c r="F10" s="72">
        <v>552299.4</v>
      </c>
      <c r="G10" s="12" t="s">
        <v>38</v>
      </c>
      <c r="H10" s="22" t="s">
        <v>39</v>
      </c>
      <c r="I10" s="22" t="s">
        <v>85</v>
      </c>
    </row>
    <row r="11" spans="1:10" s="17" customFormat="1" ht="54.75" customHeight="1" x14ac:dyDescent="0.25">
      <c r="A11" s="41">
        <f t="shared" si="0"/>
        <v>7</v>
      </c>
      <c r="B11" s="42" t="s">
        <v>8</v>
      </c>
      <c r="C11" s="43" t="s">
        <v>9</v>
      </c>
      <c r="D11" s="42">
        <v>2017</v>
      </c>
      <c r="E11" s="42">
        <v>4517000609</v>
      </c>
      <c r="F11" s="44">
        <v>76248.78</v>
      </c>
      <c r="G11" s="45" t="s">
        <v>40</v>
      </c>
      <c r="H11" s="46">
        <v>42844</v>
      </c>
      <c r="I11" s="38" t="s">
        <v>84</v>
      </c>
    </row>
    <row r="12" spans="1:10" s="17" customFormat="1" ht="114" x14ac:dyDescent="0.25">
      <c r="A12" s="41">
        <f t="shared" si="0"/>
        <v>8</v>
      </c>
      <c r="B12" s="42" t="s">
        <v>8</v>
      </c>
      <c r="C12" s="43" t="s">
        <v>14</v>
      </c>
      <c r="D12" s="42">
        <v>2016</v>
      </c>
      <c r="E12" s="42">
        <v>4516000226</v>
      </c>
      <c r="F12" s="44">
        <v>537622.31999999995</v>
      </c>
      <c r="G12" s="42" t="s">
        <v>27</v>
      </c>
      <c r="H12" s="38" t="s">
        <v>28</v>
      </c>
      <c r="I12" s="38" t="s">
        <v>85</v>
      </c>
    </row>
    <row r="13" spans="1:10" s="17" customFormat="1" ht="114" x14ac:dyDescent="0.25">
      <c r="A13" s="41">
        <f t="shared" si="0"/>
        <v>9</v>
      </c>
      <c r="B13" s="42" t="s">
        <v>8</v>
      </c>
      <c r="C13" s="43" t="s">
        <v>9</v>
      </c>
      <c r="D13" s="42">
        <v>2016</v>
      </c>
      <c r="E13" s="42">
        <v>4516000295</v>
      </c>
      <c r="F13" s="44">
        <v>304995.12</v>
      </c>
      <c r="G13" s="42" t="s">
        <v>27</v>
      </c>
      <c r="H13" s="38" t="s">
        <v>28</v>
      </c>
      <c r="I13" s="38" t="s">
        <v>84</v>
      </c>
    </row>
    <row r="14" spans="1:10" s="7" customFormat="1" ht="114" x14ac:dyDescent="0.25">
      <c r="A14" s="41">
        <f t="shared" si="0"/>
        <v>10</v>
      </c>
      <c r="B14" s="42" t="s">
        <v>8</v>
      </c>
      <c r="C14" s="43" t="s">
        <v>9</v>
      </c>
      <c r="D14" s="42">
        <v>2015</v>
      </c>
      <c r="E14" s="42">
        <v>4515000259</v>
      </c>
      <c r="F14" s="44">
        <v>297498.23999999999</v>
      </c>
      <c r="G14" s="42" t="s">
        <v>62</v>
      </c>
      <c r="H14" s="38" t="s">
        <v>63</v>
      </c>
      <c r="I14" s="38" t="s">
        <v>84</v>
      </c>
    </row>
    <row r="15" spans="1:10" s="7" customFormat="1" ht="28.5" x14ac:dyDescent="0.25">
      <c r="A15" s="29">
        <f t="shared" si="0"/>
        <v>11</v>
      </c>
      <c r="B15" s="28" t="s">
        <v>8</v>
      </c>
      <c r="C15" s="30" t="s">
        <v>14</v>
      </c>
      <c r="D15" s="28">
        <v>2015</v>
      </c>
      <c r="E15" s="28">
        <v>4515000543</v>
      </c>
      <c r="F15" s="37">
        <v>134405.57999999999</v>
      </c>
      <c r="G15" s="12" t="s">
        <v>64</v>
      </c>
      <c r="H15" s="22" t="s">
        <v>65</v>
      </c>
      <c r="I15" s="27" t="s">
        <v>85</v>
      </c>
    </row>
    <row r="16" spans="1:10" s="7" customFormat="1" ht="99.75" x14ac:dyDescent="0.25">
      <c r="A16" s="29">
        <f t="shared" si="0"/>
        <v>12</v>
      </c>
      <c r="B16" s="28" t="s">
        <v>8</v>
      </c>
      <c r="C16" s="30" t="s">
        <v>14</v>
      </c>
      <c r="D16" s="28">
        <v>2015</v>
      </c>
      <c r="E16" s="28">
        <v>4515000977</v>
      </c>
      <c r="F16" s="37">
        <v>403336.74</v>
      </c>
      <c r="G16" s="12" t="s">
        <v>67</v>
      </c>
      <c r="H16" s="22" t="s">
        <v>68</v>
      </c>
      <c r="I16" s="27" t="s">
        <v>85</v>
      </c>
    </row>
    <row r="17" spans="1:9" s="7" customFormat="1" ht="57" x14ac:dyDescent="0.25">
      <c r="A17" s="41">
        <f t="shared" si="0"/>
        <v>13</v>
      </c>
      <c r="B17" s="42" t="s">
        <v>8</v>
      </c>
      <c r="C17" s="43" t="s">
        <v>77</v>
      </c>
      <c r="D17" s="42">
        <v>2016</v>
      </c>
      <c r="E17" s="42">
        <v>4516000554</v>
      </c>
      <c r="F17" s="44">
        <v>46200</v>
      </c>
      <c r="G17" s="42" t="s">
        <v>69</v>
      </c>
      <c r="H17" s="38" t="s">
        <v>70</v>
      </c>
      <c r="I17" s="38" t="s">
        <v>84</v>
      </c>
    </row>
    <row r="18" spans="1:9" s="7" customFormat="1" ht="57" x14ac:dyDescent="0.25">
      <c r="A18" s="41">
        <f t="shared" si="0"/>
        <v>14</v>
      </c>
      <c r="B18" s="42" t="s">
        <v>8</v>
      </c>
      <c r="C18" s="43" t="s">
        <v>78</v>
      </c>
      <c r="D18" s="42">
        <v>2016</v>
      </c>
      <c r="E18" s="42">
        <v>4516000560</v>
      </c>
      <c r="F18" s="44">
        <v>46200</v>
      </c>
      <c r="G18" s="42" t="s">
        <v>69</v>
      </c>
      <c r="H18" s="38" t="s">
        <v>70</v>
      </c>
      <c r="I18" s="38" t="s">
        <v>84</v>
      </c>
    </row>
    <row r="19" spans="1:9" s="7" customFormat="1" ht="142.5" x14ac:dyDescent="0.25">
      <c r="A19" s="41">
        <f t="shared" si="0"/>
        <v>15</v>
      </c>
      <c r="B19" s="42" t="s">
        <v>8</v>
      </c>
      <c r="C19" s="43" t="s">
        <v>78</v>
      </c>
      <c r="D19" s="42">
        <v>2017</v>
      </c>
      <c r="E19" s="42">
        <v>4517000187</v>
      </c>
      <c r="F19" s="44">
        <v>46200</v>
      </c>
      <c r="G19" s="42" t="s">
        <v>71</v>
      </c>
      <c r="H19" s="38" t="s">
        <v>72</v>
      </c>
      <c r="I19" s="38" t="s">
        <v>84</v>
      </c>
    </row>
    <row r="20" spans="1:9" s="7" customFormat="1" ht="142.5" x14ac:dyDescent="0.25">
      <c r="A20" s="41">
        <f t="shared" si="0"/>
        <v>16</v>
      </c>
      <c r="B20" s="42" t="s">
        <v>8</v>
      </c>
      <c r="C20" s="43" t="s">
        <v>77</v>
      </c>
      <c r="D20" s="42">
        <v>2017</v>
      </c>
      <c r="E20" s="42">
        <v>4517000191</v>
      </c>
      <c r="F20" s="44">
        <v>46200</v>
      </c>
      <c r="G20" s="42" t="s">
        <v>71</v>
      </c>
      <c r="H20" s="38" t="s">
        <v>72</v>
      </c>
      <c r="I20" s="38" t="s">
        <v>84</v>
      </c>
    </row>
    <row r="21" spans="1:9" s="7" customFormat="1" ht="142.5" x14ac:dyDescent="0.25">
      <c r="A21" s="41">
        <f t="shared" si="0"/>
        <v>17</v>
      </c>
      <c r="B21" s="42" t="s">
        <v>8</v>
      </c>
      <c r="C21" s="43" t="s">
        <v>78</v>
      </c>
      <c r="D21" s="42">
        <v>2018</v>
      </c>
      <c r="E21" s="42">
        <v>4518000178</v>
      </c>
      <c r="F21" s="44">
        <v>47300</v>
      </c>
      <c r="G21" s="42" t="s">
        <v>73</v>
      </c>
      <c r="H21" s="38" t="s">
        <v>74</v>
      </c>
      <c r="I21" s="38" t="s">
        <v>84</v>
      </c>
    </row>
    <row r="22" spans="1:9" s="7" customFormat="1" ht="142.5" x14ac:dyDescent="0.25">
      <c r="A22" s="41">
        <f t="shared" si="0"/>
        <v>18</v>
      </c>
      <c r="B22" s="42" t="s">
        <v>8</v>
      </c>
      <c r="C22" s="43" t="s">
        <v>77</v>
      </c>
      <c r="D22" s="42">
        <v>2018</v>
      </c>
      <c r="E22" s="42">
        <v>4518000180</v>
      </c>
      <c r="F22" s="44">
        <v>47300</v>
      </c>
      <c r="G22" s="42" t="s">
        <v>73</v>
      </c>
      <c r="H22" s="38" t="s">
        <v>74</v>
      </c>
      <c r="I22" s="38" t="s">
        <v>84</v>
      </c>
    </row>
    <row r="23" spans="1:9" x14ac:dyDescent="0.25">
      <c r="H23" s="7"/>
    </row>
  </sheetData>
  <sortState ref="B2:G64">
    <sortCondition descending="1" ref="D2:D64"/>
  </sortState>
  <mergeCells count="2">
    <mergeCell ref="A1:H1"/>
    <mergeCell ref="G9:H9"/>
  </mergeCells>
  <pageMargins left="0.7" right="0.7" top="0.75" bottom="0.75" header="0.3" footer="0.3"/>
  <pageSetup scale="71" orientation="portrait" horizontalDpi="4294967295" verticalDpi="4294967295" r:id="rId1"/>
  <headerFooter>
    <oddHeader xml:space="preserve">&amp;C&amp;"Arial Narrow,Negrita"&amp;12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zoomScaleNormal="100" zoomScalePageLayoutView="60" workbookViewId="0">
      <pane ySplit="3" topLeftCell="A13" activePane="bottomLeft" state="frozen"/>
      <selection pane="bottomLeft" activeCell="F28" sqref="F28"/>
    </sheetView>
  </sheetViews>
  <sheetFormatPr baseColWidth="10" defaultRowHeight="15" x14ac:dyDescent="0.25"/>
  <cols>
    <col min="1" max="1" width="4" bestFit="1" customWidth="1"/>
    <col min="2" max="2" width="10.7109375" style="11" customWidth="1"/>
    <col min="3" max="3" width="20.5703125" style="2" customWidth="1"/>
    <col min="4" max="4" width="6.7109375" customWidth="1"/>
    <col min="5" max="5" width="14.42578125" customWidth="1"/>
    <col min="6" max="6" width="16.140625" style="14" customWidth="1"/>
    <col min="7" max="7" width="17.85546875" customWidth="1"/>
    <col min="8" max="8" width="14.28515625" style="16" customWidth="1"/>
    <col min="9" max="9" width="13.28515625" customWidth="1"/>
  </cols>
  <sheetData>
    <row r="1" spans="1:9" ht="84" customHeight="1" x14ac:dyDescent="0.25">
      <c r="A1" s="69" t="s">
        <v>16</v>
      </c>
      <c r="B1" s="69"/>
      <c r="C1" s="69"/>
      <c r="D1" s="69"/>
      <c r="E1" s="69"/>
      <c r="F1" s="69"/>
      <c r="G1" s="69"/>
      <c r="H1" s="69"/>
    </row>
    <row r="3" spans="1:9" s="1" customFormat="1" ht="60" x14ac:dyDescent="0.25">
      <c r="A3" s="5" t="s">
        <v>0</v>
      </c>
      <c r="B3" s="5" t="s">
        <v>1</v>
      </c>
      <c r="C3" s="10" t="s">
        <v>2</v>
      </c>
      <c r="D3" s="10" t="s">
        <v>5</v>
      </c>
      <c r="E3" s="10" t="s">
        <v>7</v>
      </c>
      <c r="F3" s="13" t="s">
        <v>6</v>
      </c>
      <c r="G3" s="3" t="s">
        <v>17</v>
      </c>
      <c r="H3" s="3" t="s">
        <v>18</v>
      </c>
      <c r="I3" s="3" t="s">
        <v>82</v>
      </c>
    </row>
    <row r="4" spans="1:9" s="36" customFormat="1" ht="63.6" customHeight="1" x14ac:dyDescent="0.25">
      <c r="A4" s="33">
        <v>1</v>
      </c>
      <c r="B4" s="33" t="s">
        <v>8</v>
      </c>
      <c r="C4" s="34" t="s">
        <v>10</v>
      </c>
      <c r="D4" s="33">
        <v>2019</v>
      </c>
      <c r="E4" s="33">
        <v>4519000572</v>
      </c>
      <c r="F4" s="35">
        <v>100614.93</v>
      </c>
      <c r="G4" s="23" t="s">
        <v>50</v>
      </c>
      <c r="H4" s="24">
        <v>43580</v>
      </c>
      <c r="I4" s="27" t="s">
        <v>87</v>
      </c>
    </row>
    <row r="5" spans="1:9" s="36" customFormat="1" ht="63.6" customHeight="1" x14ac:dyDescent="0.25">
      <c r="A5" s="47">
        <f>A4+1</f>
        <v>2</v>
      </c>
      <c r="B5" s="47" t="s">
        <v>8</v>
      </c>
      <c r="C5" s="67" t="s">
        <v>51</v>
      </c>
      <c r="D5" s="47">
        <v>2018</v>
      </c>
      <c r="E5" s="47">
        <v>4518002744</v>
      </c>
      <c r="F5" s="68">
        <v>101806.24</v>
      </c>
      <c r="G5" s="51" t="s">
        <v>52</v>
      </c>
      <c r="H5" s="52">
        <v>43446</v>
      </c>
      <c r="I5" s="38" t="s">
        <v>83</v>
      </c>
    </row>
    <row r="6" spans="1:9" s="36" customFormat="1" ht="63.6" customHeight="1" x14ac:dyDescent="0.25">
      <c r="A6" s="47">
        <f t="shared" ref="A6:A16" si="0">A5+1</f>
        <v>3</v>
      </c>
      <c r="B6" s="47" t="s">
        <v>8</v>
      </c>
      <c r="C6" s="67" t="s">
        <v>53</v>
      </c>
      <c r="D6" s="47">
        <v>2018</v>
      </c>
      <c r="E6" s="47">
        <v>4518002448</v>
      </c>
      <c r="F6" s="68">
        <v>278452.94</v>
      </c>
      <c r="G6" s="51" t="s">
        <v>54</v>
      </c>
      <c r="H6" s="52">
        <v>43402</v>
      </c>
      <c r="I6" s="38" t="s">
        <v>83</v>
      </c>
    </row>
    <row r="7" spans="1:9" s="36" customFormat="1" ht="63.6" customHeight="1" x14ac:dyDescent="0.25">
      <c r="A7" s="47">
        <f t="shared" si="0"/>
        <v>4</v>
      </c>
      <c r="B7" s="47" t="s">
        <v>8</v>
      </c>
      <c r="C7" s="67" t="s">
        <v>10</v>
      </c>
      <c r="D7" s="47">
        <v>2018</v>
      </c>
      <c r="E7" s="47">
        <v>4518000850</v>
      </c>
      <c r="F7" s="50">
        <v>72964</v>
      </c>
      <c r="G7" s="51" t="s">
        <v>55</v>
      </c>
      <c r="H7" s="52" t="s">
        <v>56</v>
      </c>
      <c r="I7" s="38" t="s">
        <v>83</v>
      </c>
    </row>
    <row r="8" spans="1:9" s="36" customFormat="1" ht="63.6" customHeight="1" x14ac:dyDescent="0.25">
      <c r="A8" s="47">
        <f t="shared" si="0"/>
        <v>5</v>
      </c>
      <c r="B8" s="47" t="s">
        <v>8</v>
      </c>
      <c r="C8" s="67" t="s">
        <v>57</v>
      </c>
      <c r="D8" s="47">
        <v>2018</v>
      </c>
      <c r="E8" s="47">
        <v>4518002687</v>
      </c>
      <c r="F8" s="50">
        <v>80717.460000000006</v>
      </c>
      <c r="G8" s="51" t="s">
        <v>58</v>
      </c>
      <c r="H8" s="52">
        <v>43424</v>
      </c>
      <c r="I8" s="38" t="s">
        <v>83</v>
      </c>
    </row>
    <row r="9" spans="1:9" s="36" customFormat="1" ht="63.6" customHeight="1" x14ac:dyDescent="0.25">
      <c r="A9" s="47">
        <f t="shared" si="0"/>
        <v>6</v>
      </c>
      <c r="B9" s="48" t="s">
        <v>8</v>
      </c>
      <c r="C9" s="49" t="s">
        <v>59</v>
      </c>
      <c r="D9" s="47">
        <v>2018</v>
      </c>
      <c r="E9" s="47">
        <v>4518002364</v>
      </c>
      <c r="F9" s="50">
        <v>42836.93</v>
      </c>
      <c r="G9" s="51" t="s">
        <v>60</v>
      </c>
      <c r="H9" s="52" t="s">
        <v>61</v>
      </c>
      <c r="I9" s="38" t="s">
        <v>83</v>
      </c>
    </row>
    <row r="10" spans="1:9" s="20" customFormat="1" ht="63.6" customHeight="1" x14ac:dyDescent="0.25">
      <c r="A10" s="47">
        <f t="shared" si="0"/>
        <v>7</v>
      </c>
      <c r="B10" s="48" t="s">
        <v>8</v>
      </c>
      <c r="C10" s="49" t="s">
        <v>10</v>
      </c>
      <c r="D10" s="47">
        <v>2017</v>
      </c>
      <c r="E10" s="47">
        <v>4517000775</v>
      </c>
      <c r="F10" s="50">
        <v>56800.56</v>
      </c>
      <c r="G10" s="51" t="s">
        <v>30</v>
      </c>
      <c r="H10" s="52" t="s">
        <v>31</v>
      </c>
      <c r="I10" s="38" t="s">
        <v>83</v>
      </c>
    </row>
    <row r="11" spans="1:9" s="20" customFormat="1" ht="33" customHeight="1" x14ac:dyDescent="0.25">
      <c r="A11" s="47">
        <f t="shared" si="0"/>
        <v>8</v>
      </c>
      <c r="B11" s="53" t="s">
        <v>8</v>
      </c>
      <c r="C11" s="54" t="s">
        <v>11</v>
      </c>
      <c r="D11" s="55">
        <v>2017</v>
      </c>
      <c r="E11" s="55">
        <v>4517002483</v>
      </c>
      <c r="F11" s="56">
        <v>149456.73000000001</v>
      </c>
      <c r="G11" s="45" t="s">
        <v>41</v>
      </c>
      <c r="H11" s="57">
        <v>43087</v>
      </c>
      <c r="I11" s="38" t="s">
        <v>83</v>
      </c>
    </row>
    <row r="12" spans="1:9" s="21" customFormat="1" ht="30" customHeight="1" x14ac:dyDescent="0.25">
      <c r="A12" s="47">
        <f t="shared" si="0"/>
        <v>9</v>
      </c>
      <c r="B12" s="58" t="s">
        <v>8</v>
      </c>
      <c r="C12" s="59" t="s">
        <v>12</v>
      </c>
      <c r="D12" s="45">
        <v>2016</v>
      </c>
      <c r="E12" s="45">
        <v>4516001998</v>
      </c>
      <c r="F12" s="60">
        <v>54602.94</v>
      </c>
      <c r="G12" s="45" t="s">
        <v>42</v>
      </c>
      <c r="H12" s="57">
        <v>42634</v>
      </c>
      <c r="I12" s="38" t="s">
        <v>83</v>
      </c>
    </row>
    <row r="13" spans="1:9" s="21" customFormat="1" ht="30" customHeight="1" x14ac:dyDescent="0.25">
      <c r="A13" s="47">
        <f t="shared" si="0"/>
        <v>10</v>
      </c>
      <c r="B13" s="58" t="s">
        <v>8</v>
      </c>
      <c r="C13" s="59" t="s">
        <v>10</v>
      </c>
      <c r="D13" s="45">
        <v>2016</v>
      </c>
      <c r="E13" s="45">
        <v>4516001331</v>
      </c>
      <c r="F13" s="60">
        <v>59797.98</v>
      </c>
      <c r="G13" s="45" t="s">
        <v>26</v>
      </c>
      <c r="H13" s="57">
        <v>42536</v>
      </c>
      <c r="I13" s="38" t="s">
        <v>83</v>
      </c>
    </row>
    <row r="14" spans="1:9" s="21" customFormat="1" ht="27" customHeight="1" x14ac:dyDescent="0.25">
      <c r="A14" s="47">
        <f t="shared" si="0"/>
        <v>11</v>
      </c>
      <c r="B14" s="58" t="s">
        <v>8</v>
      </c>
      <c r="C14" s="59" t="s">
        <v>13</v>
      </c>
      <c r="D14" s="45">
        <v>2016</v>
      </c>
      <c r="E14" s="45">
        <v>4516002936</v>
      </c>
      <c r="F14" s="60">
        <v>74193.600000000006</v>
      </c>
      <c r="G14" s="45" t="s">
        <v>43</v>
      </c>
      <c r="H14" s="57">
        <v>42634</v>
      </c>
      <c r="I14" s="38" t="s">
        <v>83</v>
      </c>
    </row>
    <row r="15" spans="1:9" s="21" customFormat="1" ht="30" customHeight="1" x14ac:dyDescent="0.25">
      <c r="A15" s="47">
        <f t="shared" si="0"/>
        <v>12</v>
      </c>
      <c r="B15" s="58" t="s">
        <v>8</v>
      </c>
      <c r="C15" s="59" t="s">
        <v>13</v>
      </c>
      <c r="D15" s="45">
        <v>2015</v>
      </c>
      <c r="E15" s="45">
        <v>4515002080</v>
      </c>
      <c r="F15" s="60">
        <v>73799.199999999997</v>
      </c>
      <c r="G15" s="45" t="s">
        <v>44</v>
      </c>
      <c r="H15" s="57">
        <v>42274</v>
      </c>
      <c r="I15" s="38" t="s">
        <v>83</v>
      </c>
    </row>
    <row r="16" spans="1:9" s="21" customFormat="1" ht="29.25" customHeight="1" x14ac:dyDescent="0.25">
      <c r="A16" s="47">
        <f t="shared" si="0"/>
        <v>13</v>
      </c>
      <c r="B16" s="58" t="s">
        <v>8</v>
      </c>
      <c r="C16" s="59" t="s">
        <v>12</v>
      </c>
      <c r="D16" s="45">
        <v>2015</v>
      </c>
      <c r="E16" s="45">
        <v>4515001701</v>
      </c>
      <c r="F16" s="60">
        <v>85799.9</v>
      </c>
      <c r="G16" s="45" t="s">
        <v>45</v>
      </c>
      <c r="H16" s="57">
        <v>42298</v>
      </c>
      <c r="I16" s="38" t="s">
        <v>83</v>
      </c>
    </row>
    <row r="17" spans="6:8" x14ac:dyDescent="0.25">
      <c r="F17" s="15"/>
      <c r="H17"/>
    </row>
  </sheetData>
  <mergeCells count="1">
    <mergeCell ref="A1:H1"/>
  </mergeCells>
  <pageMargins left="0.31496062992125984" right="0.31496062992125984" top="0.74803149606299213" bottom="0.74803149606299213" header="0.31496062992125984" footer="0.31496062992125984"/>
  <pageSetup scale="71" orientation="portrait" horizontalDpi="4294967295" verticalDpi="4294967295" r:id="rId1"/>
  <headerFooter>
    <oddHeader xml:space="preserve">&amp;C&amp;"Arial Narrow,Negrita"&amp;12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zoomScaleNormal="100" workbookViewId="0">
      <pane ySplit="3" topLeftCell="A4" activePane="bottomLeft" state="frozen"/>
      <selection pane="bottomLeft" activeCell="F5" sqref="F5"/>
    </sheetView>
  </sheetViews>
  <sheetFormatPr baseColWidth="10" defaultRowHeight="15" x14ac:dyDescent="0.25"/>
  <cols>
    <col min="1" max="1" width="4.85546875" customWidth="1"/>
    <col min="2" max="2" width="12.140625" customWidth="1"/>
    <col min="3" max="4" width="20.28515625" customWidth="1"/>
    <col min="5" max="5" width="9.5703125" customWidth="1"/>
    <col min="6" max="6" width="19.28515625" customWidth="1"/>
    <col min="7" max="7" width="16.28515625" customWidth="1"/>
    <col min="8" max="8" width="13.85546875" customWidth="1"/>
  </cols>
  <sheetData>
    <row r="1" spans="1:8" ht="84" customHeight="1" x14ac:dyDescent="0.25">
      <c r="A1" s="69" t="s">
        <v>32</v>
      </c>
      <c r="B1" s="69"/>
      <c r="C1" s="69"/>
      <c r="D1" s="69"/>
      <c r="E1" s="69"/>
      <c r="F1" s="69"/>
      <c r="G1" s="69"/>
      <c r="H1" s="25"/>
    </row>
    <row r="2" spans="1:8" x14ac:dyDescent="0.25">
      <c r="B2" s="11"/>
      <c r="C2" s="2"/>
      <c r="H2" s="16"/>
    </row>
    <row r="3" spans="1:8" ht="60" x14ac:dyDescent="0.25">
      <c r="A3" s="5" t="s">
        <v>0</v>
      </c>
      <c r="B3" s="5" t="s">
        <v>1</v>
      </c>
      <c r="C3" s="5" t="s">
        <v>19</v>
      </c>
      <c r="D3" s="10" t="s">
        <v>20</v>
      </c>
      <c r="E3" s="10" t="s">
        <v>21</v>
      </c>
      <c r="F3" s="3" t="s">
        <v>17</v>
      </c>
      <c r="G3" s="3" t="s">
        <v>18</v>
      </c>
      <c r="H3" s="3" t="s">
        <v>82</v>
      </c>
    </row>
    <row r="4" spans="1:8" s="21" customFormat="1" ht="35.25" customHeight="1" x14ac:dyDescent="0.25">
      <c r="A4" s="61">
        <v>1</v>
      </c>
      <c r="B4" s="62" t="s">
        <v>8</v>
      </c>
      <c r="C4" s="63" t="s">
        <v>22</v>
      </c>
      <c r="D4" s="61">
        <v>4616003509</v>
      </c>
      <c r="E4" s="61">
        <v>2016</v>
      </c>
      <c r="F4" s="45" t="s">
        <v>25</v>
      </c>
      <c r="G4" s="57">
        <v>42536</v>
      </c>
      <c r="H4" s="39" t="s">
        <v>83</v>
      </c>
    </row>
    <row r="5" spans="1:8" s="21" customFormat="1" ht="35.25" customHeight="1" x14ac:dyDescent="0.25">
      <c r="A5" s="61">
        <f>A4+1</f>
        <v>2</v>
      </c>
      <c r="B5" s="62" t="s">
        <v>8</v>
      </c>
      <c r="C5" s="63" t="s">
        <v>23</v>
      </c>
      <c r="D5" s="61">
        <v>4516002169</v>
      </c>
      <c r="E5" s="61">
        <v>2016</v>
      </c>
      <c r="F5" s="45" t="s">
        <v>29</v>
      </c>
      <c r="G5" s="57">
        <v>42615</v>
      </c>
      <c r="H5" s="39" t="s">
        <v>83</v>
      </c>
    </row>
    <row r="6" spans="1:8" s="21" customFormat="1" ht="55.9" customHeight="1" x14ac:dyDescent="0.25">
      <c r="A6" s="61">
        <f>A5+1</f>
        <v>3</v>
      </c>
      <c r="B6" s="62" t="s">
        <v>8</v>
      </c>
      <c r="C6" s="63" t="s">
        <v>24</v>
      </c>
      <c r="D6" s="61">
        <v>4516003921</v>
      </c>
      <c r="E6" s="61">
        <v>2016</v>
      </c>
      <c r="F6" s="45" t="s">
        <v>46</v>
      </c>
      <c r="G6" s="57">
        <v>42713</v>
      </c>
      <c r="H6" s="39" t="s">
        <v>83</v>
      </c>
    </row>
    <row r="7" spans="1:8" s="7" customFormat="1" ht="28.5" x14ac:dyDescent="0.25">
      <c r="A7" s="61">
        <f t="shared" ref="A7:A9" si="0">A6+1</f>
        <v>4</v>
      </c>
      <c r="B7" s="62" t="s">
        <v>8</v>
      </c>
      <c r="C7" s="63" t="s">
        <v>79</v>
      </c>
      <c r="D7" s="61">
        <v>4517001910</v>
      </c>
      <c r="E7" s="61">
        <v>2017</v>
      </c>
      <c r="F7" s="45" t="s">
        <v>75</v>
      </c>
      <c r="G7" s="57">
        <v>42962</v>
      </c>
      <c r="H7" s="39" t="s">
        <v>83</v>
      </c>
    </row>
    <row r="8" spans="1:8" s="7" customFormat="1" ht="28.5" x14ac:dyDescent="0.25">
      <c r="A8" s="61">
        <f t="shared" si="0"/>
        <v>5</v>
      </c>
      <c r="B8" s="62" t="s">
        <v>8</v>
      </c>
      <c r="C8" s="63" t="s">
        <v>80</v>
      </c>
      <c r="D8" s="61">
        <v>4518001431</v>
      </c>
      <c r="E8" s="61">
        <v>2018</v>
      </c>
      <c r="F8" s="45" t="s">
        <v>76</v>
      </c>
      <c r="G8" s="57">
        <v>43249</v>
      </c>
      <c r="H8" s="39" t="s">
        <v>83</v>
      </c>
    </row>
    <row r="9" spans="1:8" s="7" customFormat="1" ht="28.5" x14ac:dyDescent="0.25">
      <c r="A9" s="61">
        <f t="shared" si="0"/>
        <v>6</v>
      </c>
      <c r="B9" s="62" t="s">
        <v>8</v>
      </c>
      <c r="C9" s="63" t="s">
        <v>81</v>
      </c>
      <c r="D9" s="61">
        <v>4515000780</v>
      </c>
      <c r="E9" s="61">
        <v>2015</v>
      </c>
      <c r="F9" s="45" t="s">
        <v>66</v>
      </c>
      <c r="G9" s="57">
        <v>42333</v>
      </c>
      <c r="H9" s="39" t="s">
        <v>83</v>
      </c>
    </row>
    <row r="10" spans="1:8" s="21" customFormat="1" x14ac:dyDescent="0.25">
      <c r="D10" s="26"/>
      <c r="E10" s="26"/>
    </row>
    <row r="11" spans="1:8" s="21" customFormat="1" x14ac:dyDescent="0.25"/>
    <row r="12" spans="1:8" s="21" customFormat="1" x14ac:dyDescent="0.25"/>
    <row r="13" spans="1:8" s="21" customFormat="1" x14ac:dyDescent="0.25"/>
    <row r="14" spans="1:8" s="21" customFormat="1" x14ac:dyDescent="0.25"/>
    <row r="15" spans="1:8" s="21" customFormat="1" x14ac:dyDescent="0.25"/>
    <row r="16" spans="1:8" s="21" customFormat="1" x14ac:dyDescent="0.25"/>
    <row r="17" s="21" customFormat="1" x14ac:dyDescent="0.25"/>
    <row r="18" s="21" customFormat="1" x14ac:dyDescent="0.25"/>
    <row r="19" s="21" customFormat="1" x14ac:dyDescent="0.25"/>
    <row r="20" s="21" customFormat="1" x14ac:dyDescent="0.25"/>
    <row r="21" s="21" customFormat="1" x14ac:dyDescent="0.25"/>
    <row r="22" s="21" customFormat="1" x14ac:dyDescent="0.25"/>
    <row r="23" s="21" customFormat="1" x14ac:dyDescent="0.25"/>
    <row r="24" s="21" customFormat="1" x14ac:dyDescent="0.25"/>
    <row r="25" s="21" customFormat="1" x14ac:dyDescent="0.25"/>
    <row r="26" s="21" customFormat="1" x14ac:dyDescent="0.25"/>
    <row r="27" s="21" customFormat="1" x14ac:dyDescent="0.25"/>
    <row r="28" s="21" customFormat="1" x14ac:dyDescent="0.25"/>
    <row r="29" s="21" customFormat="1" x14ac:dyDescent="0.25"/>
    <row r="30" s="21" customFormat="1" x14ac:dyDescent="0.25"/>
    <row r="31" s="21" customFormat="1" x14ac:dyDescent="0.25"/>
    <row r="32" s="21" customFormat="1" x14ac:dyDescent="0.25"/>
    <row r="33" s="21" customFormat="1" x14ac:dyDescent="0.25"/>
    <row r="34" s="21" customFormat="1" x14ac:dyDescent="0.25"/>
    <row r="35" s="21" customFormat="1" x14ac:dyDescent="0.25"/>
    <row r="36" s="21" customFormat="1" x14ac:dyDescent="0.25"/>
    <row r="37" s="21" customFormat="1" x14ac:dyDescent="0.25"/>
    <row r="38" s="21" customFormat="1" x14ac:dyDescent="0.25"/>
    <row r="39" s="21" customFormat="1" x14ac:dyDescent="0.25"/>
    <row r="40" s="21" customFormat="1" x14ac:dyDescent="0.25"/>
    <row r="41" s="21" customFormat="1" x14ac:dyDescent="0.25"/>
    <row r="42" s="21" customFormat="1" x14ac:dyDescent="0.25"/>
    <row r="43" s="21" customFormat="1" x14ac:dyDescent="0.25"/>
    <row r="44" s="21" customFormat="1" x14ac:dyDescent="0.25"/>
    <row r="45" s="21" customFormat="1" x14ac:dyDescent="0.25"/>
    <row r="46" s="21" customFormat="1" x14ac:dyDescent="0.25"/>
    <row r="47" s="21" customFormat="1" x14ac:dyDescent="0.25"/>
    <row r="48" s="21" customFormat="1" x14ac:dyDescent="0.25"/>
  </sheetData>
  <mergeCells count="1">
    <mergeCell ref="A1:G1"/>
  </mergeCells>
  <pageMargins left="0.51181102362204722" right="0.51181102362204722" top="0.74803149606299213" bottom="0.74803149606299213" header="0.31496062992125984" footer="0.31496062992125984"/>
  <pageSetup scale="7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SERVICIOS</vt:lpstr>
      <vt:lpstr>MANTENIMIENTOS</vt:lpstr>
      <vt:lpstr>CAPÍTULO 5000</vt:lpstr>
      <vt:lpstr>SERVICIOS!Área_de_impresión</vt:lpstr>
      <vt:lpstr>MANTENIMIENTOS!Títulos_a_imprimir</vt:lpstr>
      <vt:lpstr>SERVICIOS!Títulos_a_imprimir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MARIANA GUTIERREZ RAMIREZ</cp:lastModifiedBy>
  <cp:lastPrinted>2019-08-15T23:55:58Z</cp:lastPrinted>
  <dcterms:created xsi:type="dcterms:W3CDTF">2019-04-26T17:34:19Z</dcterms:created>
  <dcterms:modified xsi:type="dcterms:W3CDTF">2019-10-23T13:57:33Z</dcterms:modified>
</cp:coreProperties>
</file>