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5000'!$A$1:$H$5</definedName>
    <definedName name="_xlnm._FilterDatabase" localSheetId="1" hidden="1">MANTENIMIENTOS!$A$5:$I$21</definedName>
    <definedName name="_xlnm._FilterDatabase" localSheetId="0" hidden="1">SERVICIOS!$A$4:$I$29</definedName>
    <definedName name="_xlnm.Print_Titles" localSheetId="1">MANTENIMIENTOS!$1:$5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<sst xmlns="http://schemas.openxmlformats.org/spreadsheetml/2006/main" count="205" uniqueCount="79">
  <si>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</si>
  <si>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</si>
  <si>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</si>
  <si>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</si>
  <si>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</si>
  <si>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</si>
  <si>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</si>
  <si>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</si>
  <si>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Tuxtla</t>
  </si>
  <si>
    <t>Impermeabilización</t>
  </si>
  <si>
    <t>Aire acondicionado</t>
  </si>
  <si>
    <t>Eléctrico</t>
  </si>
  <si>
    <t>Hidrosanitario</t>
  </si>
  <si>
    <t>Limpieza</t>
  </si>
  <si>
    <t>Vigilancia</t>
  </si>
  <si>
    <t>Pintura</t>
  </si>
  <si>
    <t>Transformador</t>
  </si>
  <si>
    <t>Carpintería</t>
  </si>
  <si>
    <t>Mantenimiento consolidado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</si>
  <si>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</si>
  <si>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</si>
  <si>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</si>
  <si>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</si>
  <si>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</si>
  <si>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</si>
  <si>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 xml:space="preserve">Tuxtla Gutiérrez </t>
  </si>
  <si>
    <t>Videocamara</t>
  </si>
  <si>
    <t>Gabinete eq. de bombero</t>
  </si>
  <si>
    <t>Megáfono</t>
  </si>
  <si>
    <t>Proyector y pantalla</t>
  </si>
  <si>
    <t>CCJ/TUX/A/149/2016</t>
  </si>
  <si>
    <t>CCJ/TUX/A/182/2016</t>
  </si>
  <si>
    <t>CCJ/TUX/A/053/2017</t>
  </si>
  <si>
    <t>CCJ/TUX/A/168/2018</t>
  </si>
  <si>
    <t>TUX/002/2018</t>
  </si>
  <si>
    <t>TUX/005/2017</t>
  </si>
  <si>
    <t>TUX/273/2018</t>
  </si>
  <si>
    <t>TUX/271/2018</t>
  </si>
  <si>
    <t>TUX/289/2017</t>
  </si>
  <si>
    <t>TUX/176/2017</t>
  </si>
  <si>
    <t>TUX/073/2017</t>
  </si>
  <si>
    <t>TUX/286/2016</t>
  </si>
  <si>
    <t>TUX/287/2016</t>
  </si>
  <si>
    <t>TUX/188/2016</t>
  </si>
  <si>
    <t>TUX/187/2016</t>
  </si>
  <si>
    <t>TUX/285/2016</t>
  </si>
  <si>
    <t>TUX/326/2015</t>
  </si>
  <si>
    <t>TUX/318/2015</t>
  </si>
  <si>
    <t>TUX/155/2015</t>
  </si>
  <si>
    <t>TUX/327/2015</t>
  </si>
  <si>
    <t>Sin finiquitar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</si>
  <si>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</si>
  <si>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CCJ/TUX/A/062</t>
  </si>
  <si>
    <t>CCJ/TUX/A/003</t>
  </si>
  <si>
    <t>CCJ/TUX/A/138</t>
  </si>
  <si>
    <t>CCJ/TUX/A/155</t>
  </si>
  <si>
    <t>CCJ/TUX/A/162</t>
  </si>
  <si>
    <t>CCJ/TUX/A/221</t>
  </si>
  <si>
    <t>CCJ/TUX/A/002</t>
  </si>
  <si>
    <t>CCJ/TUX/A/295</t>
  </si>
  <si>
    <t>CCJ/TUX/A/332</t>
  </si>
  <si>
    <t>CCJ/TUX/A/107</t>
  </si>
  <si>
    <t>CCJ/TUX/A/074</t>
  </si>
  <si>
    <t>CCJ/TUX/A/080</t>
  </si>
  <si>
    <t>CCJ/TUX/A/106</t>
  </si>
  <si>
    <t>CCJ/TUX/A/180</t>
  </si>
  <si>
    <t>CCJ/TUX/A/004</t>
  </si>
  <si>
    <t>CCJ/TUX/A/001</t>
  </si>
  <si>
    <t>CCJ/TUX/A/126</t>
  </si>
  <si>
    <t>CCJ/TUX/A/173</t>
  </si>
  <si>
    <t xml:space="preserve">Vigilancia </t>
  </si>
  <si>
    <t xml:space="preserve">Serv. limpieza </t>
  </si>
  <si>
    <t>Encuadernación diario</t>
  </si>
  <si>
    <t>Artículos promocionales</t>
  </si>
  <si>
    <t>Manto.transformador, tuxtla gutiérrez</t>
  </si>
  <si>
    <t>CCJ/TUX/A/093</t>
  </si>
  <si>
    <t>ÁREA QUE REALIZÓ EL PROCEDIMIENTO</t>
  </si>
  <si>
    <t>DGRM</t>
  </si>
  <si>
    <t>Se repite con el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</si>
</sst>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8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/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8" fontId="0" fillId="0" borderId="0" xfId="0" applyNumberFormat="1"/>
    <xf numFmtId="0" fontId="1" fillId="2" borderId="7" xfId="0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4" borderId="4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8" fontId="2" fillId="4" borderId="1" xfId="0" applyNumberFormat="1" applyFont="1" applyFill="1" applyBorder="1" applyAlignment="1">
      <alignment horizontal="center"/>
    </xf>
    <xf numFmtId="14" fontId="2" fillId="4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8" fontId="2" fillId="5" borderId="1" xfId="0" applyNumberFormat="1" applyFont="1" applyFill="1" applyBorder="1" applyAlignment="1">
      <alignment horizontal="center"/>
    </xf>
    <xf numFmtId="14" fontId="2" fillId="5" borderId="1" xfId="0" applyNumberFormat="1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8" fontId="2" fillId="0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justify" vertical="center" wrapText="1"/>
    </xf>
    <xf numFmtId="14" fontId="2" fillId="4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zoomScalePageLayoutView="130" workbookViewId="0">
      <pane ySplit="4" topLeftCell="A26" activePane="bottomLeft" state="frozen"/>
      <selection pane="bottomLeft" activeCell="I29" sqref="A29:I29"/>
    </sheetView>
  </sheetViews>
  <sheetFormatPr baseColWidth="10" defaultRowHeight="15" x14ac:dyDescent="0.25"/>
  <cols>
    <col min="1" max="1" width="5.85546875" style="6" customWidth="1"/>
    <col min="2" max="2" width="15.5703125" style="6" customWidth="1"/>
    <col min="3" max="3" width="16.85546875" style="6" customWidth="1"/>
    <col min="4" max="4" width="16" style="6" customWidth="1"/>
    <col min="5" max="5" width="15.42578125" style="6" customWidth="1"/>
    <col min="6" max="6" width="14.85546875" style="6" bestFit="1" customWidth="1"/>
    <col min="7" max="7" width="19.42578125" customWidth="1"/>
    <col min="8" max="8" width="18.5703125" customWidth="1"/>
    <col min="10" max="10" width="11.85546875" bestFit="1" customWidth="1"/>
  </cols>
  <sheetData>
    <row r="1" spans="1:9" ht="84.75" customHeight="1" x14ac:dyDescent="0.25">
      <c r="A1" s="36" t="s">
        <v>19</v>
      </c>
      <c r="B1" s="36"/>
      <c r="C1" s="36"/>
      <c r="D1" s="36"/>
      <c r="E1" s="36"/>
      <c r="F1" s="36"/>
      <c r="G1" s="36"/>
      <c r="H1" s="36"/>
    </row>
    <row r="4" spans="1:9" s="1" customFormat="1" ht="90" x14ac:dyDescent="0.25">
      <c r="A4" s="2" t="s">
        <v>0</v>
      </c>
      <c r="B4" s="2" t="s">
        <v>1</v>
      </c>
      <c r="C4" s="2" t="s">
        <v>3</v>
      </c>
      <c r="D4" s="2" t="s">
        <v>4</v>
      </c>
      <c r="E4" s="2" t="s">
        <v>7</v>
      </c>
      <c r="F4" s="2" t="s">
        <v>6</v>
      </c>
      <c r="G4" s="2" t="s">
        <v>20</v>
      </c>
      <c r="H4" s="2" t="s">
        <v>21</v>
      </c>
      <c r="I4" s="27" t="s">
        <v>76</v>
      </c>
    </row>
    <row r="5" spans="1:9" x14ac:dyDescent="0.25">
      <c r="A5" s="3">
        <v>1</v>
      </c>
      <c r="B5" s="4" t="s">
        <v>8</v>
      </c>
      <c r="C5" s="13" t="s">
        <v>13</v>
      </c>
      <c r="D5" s="3">
        <v>2019</v>
      </c>
      <c r="E5" s="3">
        <v>4519000184</v>
      </c>
      <c r="F5" s="5">
        <v>522000</v>
      </c>
      <c r="G5" s="34" t="s">
        <v>50</v>
      </c>
      <c r="H5" s="35"/>
    </row>
    <row r="6" spans="1:9" x14ac:dyDescent="0.25">
      <c r="A6" s="3">
        <f>A5+1</f>
        <v>2</v>
      </c>
      <c r="B6" s="4" t="s">
        <v>8</v>
      </c>
      <c r="C6" s="13" t="s">
        <v>14</v>
      </c>
      <c r="D6" s="3">
        <v>2019</v>
      </c>
      <c r="E6" s="3">
        <v>4519000390</v>
      </c>
      <c r="F6" s="5">
        <v>406519.68</v>
      </c>
      <c r="G6" s="34" t="s">
        <v>50</v>
      </c>
      <c r="H6" s="35"/>
      <c r="I6" s="32"/>
    </row>
    <row r="7" spans="1:9" ht="15.75" x14ac:dyDescent="0.25">
      <c r="A7" s="39">
        <f t="shared" ref="A7:A29" si="0">A6+1</f>
        <v>3</v>
      </c>
      <c r="B7" s="40" t="s">
        <v>8</v>
      </c>
      <c r="C7" s="41" t="s">
        <v>14</v>
      </c>
      <c r="D7" s="39">
        <v>2018</v>
      </c>
      <c r="E7" s="39">
        <v>4518001452</v>
      </c>
      <c r="F7" s="42">
        <v>170520</v>
      </c>
      <c r="G7" s="39" t="s">
        <v>34</v>
      </c>
      <c r="H7" s="43">
        <v>43467</v>
      </c>
      <c r="I7" s="29" t="s">
        <v>1</v>
      </c>
    </row>
    <row r="8" spans="1:9" ht="15.75" x14ac:dyDescent="0.25">
      <c r="A8" s="39">
        <f t="shared" si="0"/>
        <v>4</v>
      </c>
      <c r="B8" s="40" t="s">
        <v>8</v>
      </c>
      <c r="C8" s="41" t="s">
        <v>13</v>
      </c>
      <c r="D8" s="39">
        <v>2016</v>
      </c>
      <c r="E8" s="39">
        <v>4516001391</v>
      </c>
      <c r="F8" s="42">
        <v>321552</v>
      </c>
      <c r="G8" s="39" t="s">
        <v>35</v>
      </c>
      <c r="H8" s="43">
        <v>42747</v>
      </c>
      <c r="I8" s="29" t="s">
        <v>1</v>
      </c>
    </row>
    <row r="9" spans="1:9" ht="15.75" x14ac:dyDescent="0.25">
      <c r="A9" s="44">
        <f t="shared" si="0"/>
        <v>5</v>
      </c>
      <c r="B9" s="45" t="s">
        <v>8</v>
      </c>
      <c r="C9" s="46" t="s">
        <v>70</v>
      </c>
      <c r="D9" s="44">
        <v>2015</v>
      </c>
      <c r="E9" s="44">
        <v>4515000068</v>
      </c>
      <c r="F9" s="47">
        <v>65792.19</v>
      </c>
      <c r="G9" s="44" t="s">
        <v>52</v>
      </c>
      <c r="H9" s="48">
        <v>42100</v>
      </c>
      <c r="I9" s="49" t="s">
        <v>77</v>
      </c>
    </row>
    <row r="10" spans="1:9" ht="15.75" x14ac:dyDescent="0.25">
      <c r="A10" s="44">
        <f t="shared" si="0"/>
        <v>6</v>
      </c>
      <c r="B10" s="45" t="s">
        <v>8</v>
      </c>
      <c r="C10" s="46" t="s">
        <v>71</v>
      </c>
      <c r="D10" s="44">
        <v>2015</v>
      </c>
      <c r="E10" s="44">
        <v>4515000328</v>
      </c>
      <c r="F10" s="47">
        <v>484797.96</v>
      </c>
      <c r="G10" s="44" t="s">
        <v>53</v>
      </c>
      <c r="H10" s="48">
        <v>42374</v>
      </c>
      <c r="I10" s="49" t="s">
        <v>77</v>
      </c>
    </row>
    <row r="11" spans="1:9" ht="15.75" x14ac:dyDescent="0.25">
      <c r="A11" s="44">
        <f t="shared" si="0"/>
        <v>7</v>
      </c>
      <c r="B11" s="45" t="s">
        <v>8</v>
      </c>
      <c r="C11" s="46" t="s">
        <v>70</v>
      </c>
      <c r="D11" s="44">
        <v>2015</v>
      </c>
      <c r="E11" s="44">
        <v>4515000935</v>
      </c>
      <c r="F11" s="47">
        <v>65792.19</v>
      </c>
      <c r="G11" s="44" t="s">
        <v>54</v>
      </c>
      <c r="H11" s="48">
        <v>42186</v>
      </c>
      <c r="I11" s="49" t="s">
        <v>77</v>
      </c>
    </row>
    <row r="12" spans="1:9" ht="15.75" x14ac:dyDescent="0.25">
      <c r="A12" s="44">
        <f t="shared" si="0"/>
        <v>8</v>
      </c>
      <c r="B12" s="45" t="s">
        <v>8</v>
      </c>
      <c r="C12" s="46" t="s">
        <v>70</v>
      </c>
      <c r="D12" s="44">
        <v>2015</v>
      </c>
      <c r="E12" s="44">
        <v>4515001875</v>
      </c>
      <c r="F12" s="47">
        <v>21930.73</v>
      </c>
      <c r="G12" s="44" t="s">
        <v>56</v>
      </c>
      <c r="H12" s="48">
        <v>42221</v>
      </c>
      <c r="I12" s="49" t="s">
        <v>77</v>
      </c>
    </row>
    <row r="13" spans="1:9" ht="15.75" x14ac:dyDescent="0.25">
      <c r="A13" s="44">
        <f t="shared" si="0"/>
        <v>9</v>
      </c>
      <c r="B13" s="45" t="s">
        <v>8</v>
      </c>
      <c r="C13" s="46" t="s">
        <v>70</v>
      </c>
      <c r="D13" s="44">
        <v>2015</v>
      </c>
      <c r="E13" s="44">
        <v>4515002146</v>
      </c>
      <c r="F13" s="47">
        <v>43861.46</v>
      </c>
      <c r="G13" s="44" t="s">
        <v>57</v>
      </c>
      <c r="H13" s="48">
        <v>42279</v>
      </c>
      <c r="I13" s="49" t="s">
        <v>77</v>
      </c>
    </row>
    <row r="14" spans="1:9" ht="15.75" x14ac:dyDescent="0.25">
      <c r="A14" s="44">
        <f t="shared" si="0"/>
        <v>10</v>
      </c>
      <c r="B14" s="45" t="s">
        <v>8</v>
      </c>
      <c r="C14" s="46" t="s">
        <v>70</v>
      </c>
      <c r="D14" s="44">
        <v>2015</v>
      </c>
      <c r="E14" s="44">
        <v>4515002752</v>
      </c>
      <c r="F14" s="47">
        <v>65792.19</v>
      </c>
      <c r="G14" s="44" t="s">
        <v>58</v>
      </c>
      <c r="H14" s="48">
        <v>42374</v>
      </c>
      <c r="I14" s="49" t="s">
        <v>77</v>
      </c>
    </row>
    <row r="15" spans="1:9" ht="28.5" x14ac:dyDescent="0.25">
      <c r="A15" s="39">
        <f t="shared" si="0"/>
        <v>11</v>
      </c>
      <c r="B15" s="40" t="s">
        <v>8</v>
      </c>
      <c r="C15" s="41" t="s">
        <v>72</v>
      </c>
      <c r="D15" s="39">
        <v>2015</v>
      </c>
      <c r="E15" s="39">
        <v>4515003035</v>
      </c>
      <c r="F15" s="42">
        <v>51973.8</v>
      </c>
      <c r="G15" s="39" t="s">
        <v>59</v>
      </c>
      <c r="H15" s="43">
        <v>42320</v>
      </c>
      <c r="I15" s="30" t="s">
        <v>1</v>
      </c>
    </row>
    <row r="16" spans="1:9" ht="28.5" x14ac:dyDescent="0.25">
      <c r="A16" s="39">
        <f t="shared" si="0"/>
        <v>12</v>
      </c>
      <c r="B16" s="40" t="s">
        <v>8</v>
      </c>
      <c r="C16" s="41" t="s">
        <v>72</v>
      </c>
      <c r="D16" s="39">
        <v>2015</v>
      </c>
      <c r="E16" s="39">
        <v>4515003253</v>
      </c>
      <c r="F16" s="42">
        <v>79693.16</v>
      </c>
      <c r="G16" s="39" t="s">
        <v>60</v>
      </c>
      <c r="H16" s="43">
        <v>42335</v>
      </c>
      <c r="I16" s="30" t="s">
        <v>1</v>
      </c>
    </row>
    <row r="17" spans="1:10" ht="15.75" x14ac:dyDescent="0.25">
      <c r="A17" s="22">
        <f t="shared" si="0"/>
        <v>13</v>
      </c>
      <c r="B17" s="50" t="s">
        <v>8</v>
      </c>
      <c r="C17" s="51" t="s">
        <v>70</v>
      </c>
      <c r="D17" s="22">
        <v>2016</v>
      </c>
      <c r="E17" s="22">
        <v>4516000024</v>
      </c>
      <c r="F17" s="52">
        <v>87722.92</v>
      </c>
      <c r="G17" s="22" t="s">
        <v>61</v>
      </c>
      <c r="H17" s="23">
        <v>42496</v>
      </c>
      <c r="I17" s="21" t="s">
        <v>77</v>
      </c>
    </row>
    <row r="18" spans="1:10" ht="15.75" x14ac:dyDescent="0.25">
      <c r="A18" s="22">
        <f t="shared" si="0"/>
        <v>14</v>
      </c>
      <c r="B18" s="50" t="s">
        <v>8</v>
      </c>
      <c r="C18" s="51" t="s">
        <v>71</v>
      </c>
      <c r="D18" s="22">
        <v>2016</v>
      </c>
      <c r="E18" s="22">
        <v>4516000239</v>
      </c>
      <c r="F18" s="52">
        <v>124253.7</v>
      </c>
      <c r="G18" s="22" t="s">
        <v>62</v>
      </c>
      <c r="H18" s="23">
        <v>42467</v>
      </c>
      <c r="I18" s="21" t="s">
        <v>77</v>
      </c>
    </row>
    <row r="19" spans="1:10" ht="28.5" x14ac:dyDescent="0.25">
      <c r="A19" s="39">
        <f t="shared" si="0"/>
        <v>15</v>
      </c>
      <c r="B19" s="40" t="s">
        <v>8</v>
      </c>
      <c r="C19" s="41" t="s">
        <v>72</v>
      </c>
      <c r="D19" s="39">
        <v>2016</v>
      </c>
      <c r="E19" s="39">
        <v>4516000673</v>
      </c>
      <c r="F19" s="42">
        <v>115728.33</v>
      </c>
      <c r="G19" s="39" t="s">
        <v>63</v>
      </c>
      <c r="H19" s="43">
        <v>42465</v>
      </c>
      <c r="I19" s="30" t="s">
        <v>1</v>
      </c>
    </row>
    <row r="20" spans="1:10" ht="15.75" x14ac:dyDescent="0.25">
      <c r="A20" s="44">
        <f t="shared" si="0"/>
        <v>16</v>
      </c>
      <c r="B20" s="45" t="s">
        <v>8</v>
      </c>
      <c r="C20" s="46" t="s">
        <v>71</v>
      </c>
      <c r="D20" s="44">
        <v>2016</v>
      </c>
      <c r="E20" s="44">
        <v>4516000976</v>
      </c>
      <c r="F20" s="47">
        <v>41417.9</v>
      </c>
      <c r="G20" s="44" t="s">
        <v>64</v>
      </c>
      <c r="H20" s="48">
        <v>42496</v>
      </c>
      <c r="I20" s="49" t="s">
        <v>77</v>
      </c>
    </row>
    <row r="21" spans="1:10" ht="15.75" x14ac:dyDescent="0.25">
      <c r="A21" s="44">
        <f t="shared" si="0"/>
        <v>17</v>
      </c>
      <c r="B21" s="45" t="s">
        <v>8</v>
      </c>
      <c r="C21" s="46" t="s">
        <v>70</v>
      </c>
      <c r="D21" s="44">
        <v>2016</v>
      </c>
      <c r="E21" s="44">
        <v>4516001400</v>
      </c>
      <c r="F21" s="47">
        <v>65792.19</v>
      </c>
      <c r="G21" s="44" t="s">
        <v>65</v>
      </c>
      <c r="H21" s="48">
        <v>42586</v>
      </c>
      <c r="I21" s="49" t="s">
        <v>77</v>
      </c>
    </row>
    <row r="22" spans="1:10" ht="15.75" x14ac:dyDescent="0.25">
      <c r="A22" s="44">
        <f t="shared" si="0"/>
        <v>18</v>
      </c>
      <c r="B22" s="45" t="s">
        <v>8</v>
      </c>
      <c r="C22" s="46" t="s">
        <v>70</v>
      </c>
      <c r="D22" s="44">
        <v>2016</v>
      </c>
      <c r="E22" s="44">
        <v>4516002184</v>
      </c>
      <c r="F22" s="47">
        <v>114840</v>
      </c>
      <c r="G22" s="44" t="s">
        <v>58</v>
      </c>
      <c r="H22" s="48">
        <v>42740</v>
      </c>
      <c r="I22" s="49" t="s">
        <v>77</v>
      </c>
    </row>
    <row r="23" spans="1:10" ht="15.75" x14ac:dyDescent="0.25">
      <c r="A23" s="44">
        <f t="shared" si="0"/>
        <v>19</v>
      </c>
      <c r="B23" s="45" t="s">
        <v>8</v>
      </c>
      <c r="C23" s="46" t="s">
        <v>70</v>
      </c>
      <c r="D23" s="44">
        <v>2017</v>
      </c>
      <c r="E23" s="44">
        <v>4517000196</v>
      </c>
      <c r="F23" s="47">
        <v>283801.8</v>
      </c>
      <c r="G23" s="44" t="s">
        <v>66</v>
      </c>
      <c r="H23" s="48">
        <v>43103</v>
      </c>
      <c r="I23" s="49" t="s">
        <v>77</v>
      </c>
    </row>
    <row r="24" spans="1:10" ht="15.75" x14ac:dyDescent="0.25">
      <c r="A24" s="44">
        <f t="shared" si="0"/>
        <v>20</v>
      </c>
      <c r="B24" s="45" t="s">
        <v>8</v>
      </c>
      <c r="C24" s="46" t="s">
        <v>71</v>
      </c>
      <c r="D24" s="44">
        <v>2017</v>
      </c>
      <c r="E24" s="44">
        <v>4517000494</v>
      </c>
      <c r="F24" s="47">
        <v>495495.6</v>
      </c>
      <c r="G24" s="44" t="s">
        <v>53</v>
      </c>
      <c r="H24" s="48">
        <v>43103</v>
      </c>
      <c r="I24" s="49" t="s">
        <v>77</v>
      </c>
    </row>
    <row r="25" spans="1:10" ht="15.75" x14ac:dyDescent="0.25">
      <c r="A25" s="44">
        <f t="shared" si="0"/>
        <v>21</v>
      </c>
      <c r="B25" s="45" t="s">
        <v>8</v>
      </c>
      <c r="C25" s="46" t="s">
        <v>71</v>
      </c>
      <c r="D25" s="44">
        <v>2018</v>
      </c>
      <c r="E25" s="44">
        <v>4518000495</v>
      </c>
      <c r="F25" s="47">
        <v>526959.44999999995</v>
      </c>
      <c r="G25" s="44" t="s">
        <v>67</v>
      </c>
      <c r="H25" s="48">
        <v>43467</v>
      </c>
      <c r="I25" s="49" t="s">
        <v>77</v>
      </c>
    </row>
    <row r="26" spans="1:10" ht="15.75" x14ac:dyDescent="0.25">
      <c r="A26" s="44">
        <f t="shared" si="0"/>
        <v>22</v>
      </c>
      <c r="B26" s="45" t="s">
        <v>8</v>
      </c>
      <c r="C26" s="46" t="s">
        <v>70</v>
      </c>
      <c r="D26" s="44">
        <v>2018</v>
      </c>
      <c r="E26" s="44">
        <v>4518001364</v>
      </c>
      <c r="F26" s="47">
        <v>23650.15</v>
      </c>
      <c r="G26" s="44" t="s">
        <v>68</v>
      </c>
      <c r="H26" s="48">
        <v>43255</v>
      </c>
      <c r="I26" s="49" t="s">
        <v>77</v>
      </c>
      <c r="J26" s="26"/>
    </row>
    <row r="27" spans="1:10" ht="15.75" x14ac:dyDescent="0.25">
      <c r="A27" s="39">
        <f t="shared" si="0"/>
        <v>23</v>
      </c>
      <c r="B27" s="40" t="s">
        <v>8</v>
      </c>
      <c r="C27" s="41" t="s">
        <v>70</v>
      </c>
      <c r="D27" s="39">
        <v>2018</v>
      </c>
      <c r="E27" s="39">
        <v>4518001452</v>
      </c>
      <c r="F27" s="42">
        <v>170520</v>
      </c>
      <c r="G27" s="39" t="s">
        <v>58</v>
      </c>
      <c r="H27" s="43">
        <v>43467</v>
      </c>
      <c r="I27" s="30" t="s">
        <v>1</v>
      </c>
      <c r="J27" s="26"/>
    </row>
    <row r="28" spans="1:10" ht="28.5" x14ac:dyDescent="0.25">
      <c r="A28" s="39">
        <f t="shared" si="0"/>
        <v>24</v>
      </c>
      <c r="B28" s="40" t="s">
        <v>8</v>
      </c>
      <c r="C28" s="41" t="s">
        <v>73</v>
      </c>
      <c r="D28" s="39">
        <v>2018</v>
      </c>
      <c r="E28" s="39">
        <v>4518001614</v>
      </c>
      <c r="F28" s="42">
        <v>59427.839999999997</v>
      </c>
      <c r="G28" s="39" t="s">
        <v>69</v>
      </c>
      <c r="H28" s="43">
        <v>43287</v>
      </c>
      <c r="I28" s="30" t="s">
        <v>1</v>
      </c>
    </row>
    <row r="29" spans="1:10" ht="15.75" x14ac:dyDescent="0.25">
      <c r="A29" s="22">
        <f t="shared" si="0"/>
        <v>25</v>
      </c>
      <c r="B29" s="50" t="s">
        <v>8</v>
      </c>
      <c r="C29" s="51" t="s">
        <v>70</v>
      </c>
      <c r="D29" s="22">
        <v>2018</v>
      </c>
      <c r="E29" s="22">
        <v>4518000073</v>
      </c>
      <c r="F29" s="52">
        <v>94600.6</v>
      </c>
      <c r="G29" s="22" t="s">
        <v>75</v>
      </c>
      <c r="H29" s="23">
        <v>43223</v>
      </c>
      <c r="I29" s="21" t="s">
        <v>77</v>
      </c>
    </row>
    <row r="31" spans="1:10" x14ac:dyDescent="0.25">
      <c r="B31" s="33"/>
      <c r="C31" s="33"/>
      <c r="D31" s="33"/>
      <c r="E31" s="33"/>
      <c r="F31" s="33"/>
    </row>
  </sheetData>
  <sortState ref="A2:G60">
    <sortCondition descending="1" ref="D2:D60"/>
  </sortState>
  <mergeCells count="4">
    <mergeCell ref="B31:F31"/>
    <mergeCell ref="G5:H5"/>
    <mergeCell ref="G6:H6"/>
    <mergeCell ref="A1:H1"/>
  </mergeCells>
  <pageMargins left="0.70866141732283472" right="0.70866141732283472" top="0.88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30" zoomScaleNormal="130" zoomScalePageLayoutView="120" workbookViewId="0">
      <pane ySplit="5" topLeftCell="A27" activePane="bottomLeft" state="frozen"/>
      <selection pane="bottomLeft" activeCell="K5" sqref="K5"/>
    </sheetView>
  </sheetViews>
  <sheetFormatPr baseColWidth="10" defaultColWidth="11.5703125" defaultRowHeight="14.25" x14ac:dyDescent="0.2"/>
  <cols>
    <col min="1" max="1" width="4.5703125" style="10" bestFit="1" customWidth="1"/>
    <col min="2" max="2" width="16.85546875" style="10" customWidth="1"/>
    <col min="3" max="3" width="19.42578125" style="10" customWidth="1"/>
    <col min="4" max="4" width="16.85546875" style="10" customWidth="1"/>
    <col min="5" max="5" width="15.140625" style="10" customWidth="1"/>
    <col min="6" max="6" width="16.42578125" style="10" bestFit="1" customWidth="1"/>
    <col min="7" max="7" width="18.5703125" style="10" customWidth="1"/>
    <col min="8" max="8" width="19.28515625" style="10" customWidth="1"/>
    <col min="9" max="16384" width="11.5703125" style="10"/>
  </cols>
  <sheetData>
    <row r="1" spans="1:9" ht="84.75" customHeight="1" x14ac:dyDescent="0.2">
      <c r="A1" s="36" t="s">
        <v>51</v>
      </c>
      <c r="B1" s="36"/>
      <c r="C1" s="36"/>
      <c r="D1" s="36"/>
      <c r="E1" s="36"/>
      <c r="F1" s="36"/>
      <c r="G1" s="36"/>
      <c r="H1" s="36"/>
    </row>
    <row r="5" spans="1:9" s="6" customFormat="1" ht="90" x14ac:dyDescent="0.2">
      <c r="A5" s="8" t="s">
        <v>0</v>
      </c>
      <c r="B5" s="8" t="s">
        <v>1</v>
      </c>
      <c r="C5" s="2" t="s">
        <v>2</v>
      </c>
      <c r="D5" s="2" t="s">
        <v>5</v>
      </c>
      <c r="E5" s="2" t="s">
        <v>7</v>
      </c>
      <c r="F5" s="2" t="s">
        <v>6</v>
      </c>
      <c r="G5" s="2" t="s">
        <v>20</v>
      </c>
      <c r="H5" s="2" t="s">
        <v>21</v>
      </c>
      <c r="I5" s="27" t="s">
        <v>76</v>
      </c>
    </row>
    <row r="6" spans="1:9" x14ac:dyDescent="0.2">
      <c r="A6" s="7">
        <v>1</v>
      </c>
      <c r="B6" s="9" t="s">
        <v>8</v>
      </c>
      <c r="C6" s="12" t="s">
        <v>10</v>
      </c>
      <c r="D6" s="7">
        <v>2019</v>
      </c>
      <c r="E6" s="7">
        <v>4519000700</v>
      </c>
      <c r="F6" s="11">
        <v>86304</v>
      </c>
      <c r="G6" s="37" t="s">
        <v>50</v>
      </c>
      <c r="H6" s="38"/>
    </row>
    <row r="7" spans="1:9" x14ac:dyDescent="0.2">
      <c r="A7" s="7">
        <f>A6+1</f>
        <v>2</v>
      </c>
      <c r="B7" s="16" t="s">
        <v>8</v>
      </c>
      <c r="C7" s="17" t="s">
        <v>10</v>
      </c>
      <c r="D7" s="18">
        <v>2018</v>
      </c>
      <c r="E7" s="18">
        <v>4518000404</v>
      </c>
      <c r="F7" s="20">
        <v>136694.39999999999</v>
      </c>
      <c r="G7" s="7" t="s">
        <v>36</v>
      </c>
      <c r="H7" s="19">
        <v>43420</v>
      </c>
      <c r="I7" s="28" t="s">
        <v>1</v>
      </c>
    </row>
    <row r="8" spans="1:9" ht="28.5" x14ac:dyDescent="0.2">
      <c r="A8" s="7">
        <f t="shared" ref="A8:A20" si="0">A7+1</f>
        <v>3</v>
      </c>
      <c r="B8" s="16" t="s">
        <v>8</v>
      </c>
      <c r="C8" s="17" t="s">
        <v>18</v>
      </c>
      <c r="D8" s="18">
        <v>2018</v>
      </c>
      <c r="E8" s="18">
        <v>4518002396</v>
      </c>
      <c r="F8" s="20">
        <v>228595.08</v>
      </c>
      <c r="G8" s="7" t="s">
        <v>37</v>
      </c>
      <c r="H8" s="19">
        <v>43419</v>
      </c>
      <c r="I8" s="28" t="s">
        <v>1</v>
      </c>
    </row>
    <row r="9" spans="1:9" x14ac:dyDescent="0.2">
      <c r="A9" s="7">
        <f t="shared" si="0"/>
        <v>4</v>
      </c>
      <c r="B9" s="16" t="s">
        <v>8</v>
      </c>
      <c r="C9" s="17" t="s">
        <v>10</v>
      </c>
      <c r="D9" s="18">
        <v>2017</v>
      </c>
      <c r="E9" s="18">
        <v>4517000246</v>
      </c>
      <c r="F9" s="20">
        <v>131960.6</v>
      </c>
      <c r="G9" s="7" t="s">
        <v>38</v>
      </c>
      <c r="H9" s="19">
        <v>43061</v>
      </c>
      <c r="I9" s="28" t="s">
        <v>1</v>
      </c>
    </row>
    <row r="10" spans="1:9" x14ac:dyDescent="0.2">
      <c r="A10" s="7">
        <f t="shared" si="0"/>
        <v>5</v>
      </c>
      <c r="B10" s="16" t="s">
        <v>8</v>
      </c>
      <c r="C10" s="17" t="s">
        <v>15</v>
      </c>
      <c r="D10" s="18">
        <v>2017</v>
      </c>
      <c r="E10" s="18">
        <v>4517001162</v>
      </c>
      <c r="F10" s="20">
        <v>253735.5</v>
      </c>
      <c r="G10" s="7" t="s">
        <v>39</v>
      </c>
      <c r="H10" s="19">
        <v>42929</v>
      </c>
      <c r="I10" s="28" t="s">
        <v>1</v>
      </c>
    </row>
    <row r="11" spans="1:9" x14ac:dyDescent="0.2">
      <c r="A11" s="7">
        <f t="shared" si="0"/>
        <v>6</v>
      </c>
      <c r="B11" s="16" t="s">
        <v>8</v>
      </c>
      <c r="C11" s="17" t="s">
        <v>9</v>
      </c>
      <c r="D11" s="18">
        <v>2017</v>
      </c>
      <c r="E11" s="18">
        <v>4517000487</v>
      </c>
      <c r="F11" s="20">
        <v>178805.88</v>
      </c>
      <c r="G11" s="7" t="s">
        <v>40</v>
      </c>
      <c r="H11" s="19">
        <v>42831</v>
      </c>
      <c r="I11" s="28" t="s">
        <v>1</v>
      </c>
    </row>
    <row r="12" spans="1:9" x14ac:dyDescent="0.2">
      <c r="A12" s="7">
        <f t="shared" si="0"/>
        <v>7</v>
      </c>
      <c r="B12" s="16" t="s">
        <v>8</v>
      </c>
      <c r="C12" s="17" t="s">
        <v>17</v>
      </c>
      <c r="D12" s="18">
        <v>2016</v>
      </c>
      <c r="E12" s="18">
        <v>4516001565</v>
      </c>
      <c r="F12" s="20">
        <v>84058.240000000005</v>
      </c>
      <c r="G12" s="7" t="s">
        <v>44</v>
      </c>
      <c r="H12" s="19">
        <v>42592</v>
      </c>
      <c r="I12" s="28" t="s">
        <v>1</v>
      </c>
    </row>
    <row r="13" spans="1:9" x14ac:dyDescent="0.2">
      <c r="A13" s="7">
        <f t="shared" si="0"/>
        <v>8</v>
      </c>
      <c r="B13" s="16" t="s">
        <v>8</v>
      </c>
      <c r="C13" s="17" t="s">
        <v>10</v>
      </c>
      <c r="D13" s="18">
        <v>2016</v>
      </c>
      <c r="E13" s="18">
        <v>4516000461</v>
      </c>
      <c r="F13" s="20">
        <v>120988</v>
      </c>
      <c r="G13" s="7" t="s">
        <v>45</v>
      </c>
      <c r="H13" s="19">
        <v>42705</v>
      </c>
      <c r="I13" s="28" t="s">
        <v>1</v>
      </c>
    </row>
    <row r="14" spans="1:9" x14ac:dyDescent="0.2">
      <c r="A14" s="7">
        <f t="shared" si="0"/>
        <v>9</v>
      </c>
      <c r="B14" s="16" t="s">
        <v>8</v>
      </c>
      <c r="C14" s="17" t="s">
        <v>11</v>
      </c>
      <c r="D14" s="18">
        <v>2016</v>
      </c>
      <c r="E14" s="18">
        <v>4516002913</v>
      </c>
      <c r="F14" s="20">
        <v>129503.42</v>
      </c>
      <c r="G14" s="7" t="s">
        <v>41</v>
      </c>
      <c r="H14" s="19">
        <v>42705</v>
      </c>
      <c r="I14" s="28" t="s">
        <v>1</v>
      </c>
    </row>
    <row r="15" spans="1:9" x14ac:dyDescent="0.2">
      <c r="A15" s="7">
        <f t="shared" si="0"/>
        <v>10</v>
      </c>
      <c r="B15" s="16" t="s">
        <v>8</v>
      </c>
      <c r="C15" s="17" t="s">
        <v>16</v>
      </c>
      <c r="D15" s="18">
        <v>2016</v>
      </c>
      <c r="E15" s="18">
        <v>4516001587</v>
      </c>
      <c r="F15" s="20">
        <v>37816</v>
      </c>
      <c r="G15" s="7" t="s">
        <v>43</v>
      </c>
      <c r="H15" s="19">
        <v>42592</v>
      </c>
      <c r="I15" s="28" t="s">
        <v>1</v>
      </c>
    </row>
    <row r="16" spans="1:9" x14ac:dyDescent="0.2">
      <c r="A16" s="7">
        <f t="shared" si="0"/>
        <v>11</v>
      </c>
      <c r="B16" s="16" t="s">
        <v>8</v>
      </c>
      <c r="C16" s="17" t="s">
        <v>12</v>
      </c>
      <c r="D16" s="18">
        <v>2016</v>
      </c>
      <c r="E16" s="18">
        <v>4516002916</v>
      </c>
      <c r="F16" s="20">
        <v>29957</v>
      </c>
      <c r="G16" s="7" t="s">
        <v>42</v>
      </c>
      <c r="H16" s="19">
        <v>42705</v>
      </c>
      <c r="I16" s="28" t="s">
        <v>1</v>
      </c>
    </row>
    <row r="17" spans="1:9" x14ac:dyDescent="0.2">
      <c r="A17" s="7">
        <f t="shared" si="0"/>
        <v>12</v>
      </c>
      <c r="B17" s="16" t="s">
        <v>8</v>
      </c>
      <c r="C17" s="17" t="s">
        <v>10</v>
      </c>
      <c r="D17" s="18">
        <v>2015</v>
      </c>
      <c r="E17" s="18">
        <v>4515000279</v>
      </c>
      <c r="F17" s="20">
        <v>120988</v>
      </c>
      <c r="G17" s="7" t="s">
        <v>49</v>
      </c>
      <c r="H17" s="19">
        <v>42333</v>
      </c>
      <c r="I17" s="28" t="s">
        <v>1</v>
      </c>
    </row>
    <row r="18" spans="1:9" x14ac:dyDescent="0.2">
      <c r="A18" s="7">
        <f t="shared" si="0"/>
        <v>13</v>
      </c>
      <c r="B18" s="16" t="s">
        <v>8</v>
      </c>
      <c r="C18" s="17" t="s">
        <v>11</v>
      </c>
      <c r="D18" s="18">
        <v>2015</v>
      </c>
      <c r="E18" s="18">
        <v>4515002806</v>
      </c>
      <c r="F18" s="20">
        <v>91800.35</v>
      </c>
      <c r="G18" s="7" t="s">
        <v>47</v>
      </c>
      <c r="H18" s="19">
        <v>42332</v>
      </c>
      <c r="I18" s="28" t="s">
        <v>1</v>
      </c>
    </row>
    <row r="19" spans="1:9" x14ac:dyDescent="0.2">
      <c r="A19" s="7">
        <f t="shared" si="0"/>
        <v>14</v>
      </c>
      <c r="B19" s="16" t="s">
        <v>8</v>
      </c>
      <c r="C19" s="17" t="s">
        <v>12</v>
      </c>
      <c r="D19" s="18">
        <v>2015</v>
      </c>
      <c r="E19" s="18">
        <v>4515002782</v>
      </c>
      <c r="F19" s="20">
        <v>41899.199999999997</v>
      </c>
      <c r="G19" s="7" t="s">
        <v>46</v>
      </c>
      <c r="H19" s="19">
        <v>42333</v>
      </c>
      <c r="I19" s="28" t="s">
        <v>1</v>
      </c>
    </row>
    <row r="20" spans="1:9" x14ac:dyDescent="0.2">
      <c r="A20" s="7">
        <f t="shared" si="0"/>
        <v>15</v>
      </c>
      <c r="B20" s="16" t="s">
        <v>8</v>
      </c>
      <c r="C20" s="17" t="s">
        <v>16</v>
      </c>
      <c r="D20" s="18">
        <v>2015</v>
      </c>
      <c r="E20" s="18">
        <v>4515001704</v>
      </c>
      <c r="F20" s="20">
        <v>35960</v>
      </c>
      <c r="G20" s="7" t="s">
        <v>48</v>
      </c>
      <c r="H20" s="19">
        <v>42198</v>
      </c>
      <c r="I20" s="28" t="s">
        <v>1</v>
      </c>
    </row>
    <row r="21" spans="1:9" ht="28.5" x14ac:dyDescent="0.2">
      <c r="A21" s="7"/>
      <c r="B21" s="16" t="s">
        <v>8</v>
      </c>
      <c r="C21" s="17" t="s">
        <v>74</v>
      </c>
      <c r="D21" s="18">
        <v>2015</v>
      </c>
      <c r="E21" s="18">
        <v>4515001704</v>
      </c>
      <c r="F21" s="20">
        <v>35960</v>
      </c>
      <c r="G21" s="24" t="s">
        <v>55</v>
      </c>
      <c r="H21" s="25">
        <v>42198</v>
      </c>
      <c r="I21" s="10" t="s">
        <v>78</v>
      </c>
    </row>
    <row r="22" spans="1:9" x14ac:dyDescent="0.2">
      <c r="G22" s="14"/>
      <c r="H22" s="14"/>
    </row>
  </sheetData>
  <sortState ref="A2:G108">
    <sortCondition descending="1" ref="D2:D108"/>
  </sortState>
  <mergeCells count="2">
    <mergeCell ref="A1:H1"/>
    <mergeCell ref="G6:H6"/>
  </mergeCells>
  <pageMargins left="0.70866141732283472" right="0.70866141732283472" top="0.6692913385826772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"/>
  <sheetViews>
    <sheetView tabSelected="1" workbookViewId="0">
      <pane ySplit="1" topLeftCell="A2" activePane="bottomLeft" state="frozen"/>
      <selection pane="bottomLeft" activeCell="J3" sqref="J3"/>
    </sheetView>
  </sheetViews>
  <sheetFormatPr baseColWidth="10" defaultColWidth="11.5703125" defaultRowHeight="14.25" x14ac:dyDescent="0.2"/>
  <cols>
    <col min="1" max="1" width="4" style="10" bestFit="1" customWidth="1"/>
    <col min="2" max="2" width="17.42578125" style="10" customWidth="1"/>
    <col min="3" max="3" width="20.140625" style="15" customWidth="1"/>
    <col min="4" max="4" width="22.140625" style="10" customWidth="1"/>
    <col min="5" max="5" width="16.5703125" style="10" customWidth="1"/>
    <col min="6" max="6" width="24.5703125" style="10" customWidth="1"/>
    <col min="7" max="7" width="21" style="10" customWidth="1"/>
    <col min="8" max="16384" width="11.5703125" style="10"/>
  </cols>
  <sheetData>
    <row r="1" spans="1:8" s="6" customFormat="1" ht="90" x14ac:dyDescent="0.2">
      <c r="A1" s="8" t="s">
        <v>0</v>
      </c>
      <c r="B1" s="8" t="s">
        <v>1</v>
      </c>
      <c r="C1" s="2" t="s">
        <v>22</v>
      </c>
      <c r="D1" s="2" t="s">
        <v>23</v>
      </c>
      <c r="E1" s="2" t="s">
        <v>24</v>
      </c>
      <c r="F1" s="2" t="s">
        <v>20</v>
      </c>
      <c r="G1" s="2" t="s">
        <v>21</v>
      </c>
      <c r="H1" s="27" t="s">
        <v>76</v>
      </c>
    </row>
    <row r="2" spans="1:8" s="14" customFormat="1" ht="36" customHeight="1" x14ac:dyDescent="0.25">
      <c r="A2" s="53">
        <v>1</v>
      </c>
      <c r="B2" s="54" t="s">
        <v>25</v>
      </c>
      <c r="C2" s="55" t="s">
        <v>27</v>
      </c>
      <c r="D2" s="53">
        <v>4516001675</v>
      </c>
      <c r="E2" s="53">
        <v>2016</v>
      </c>
      <c r="F2" s="53" t="s">
        <v>30</v>
      </c>
      <c r="G2" s="56">
        <v>42530</v>
      </c>
      <c r="H2" s="31" t="s">
        <v>1</v>
      </c>
    </row>
    <row r="3" spans="1:8" s="14" customFormat="1" ht="36" customHeight="1" x14ac:dyDescent="0.25">
      <c r="A3" s="53">
        <f>A2+1</f>
        <v>2</v>
      </c>
      <c r="B3" s="54" t="s">
        <v>25</v>
      </c>
      <c r="C3" s="55" t="s">
        <v>28</v>
      </c>
      <c r="D3" s="53">
        <v>4516002242</v>
      </c>
      <c r="E3" s="53">
        <v>2016</v>
      </c>
      <c r="F3" s="53" t="s">
        <v>31</v>
      </c>
      <c r="G3" s="56">
        <v>42586</v>
      </c>
      <c r="H3" s="31" t="s">
        <v>1</v>
      </c>
    </row>
    <row r="4" spans="1:8" s="14" customFormat="1" ht="36" customHeight="1" x14ac:dyDescent="0.25">
      <c r="A4" s="53">
        <f t="shared" ref="A4:A5" si="0">A3+1</f>
        <v>3</v>
      </c>
      <c r="B4" s="54" t="s">
        <v>25</v>
      </c>
      <c r="C4" s="55" t="s">
        <v>26</v>
      </c>
      <c r="D4" s="53">
        <v>4517000594</v>
      </c>
      <c r="E4" s="53">
        <v>2017</v>
      </c>
      <c r="F4" s="53" t="s">
        <v>32</v>
      </c>
      <c r="G4" s="56">
        <v>42807</v>
      </c>
      <c r="H4" s="31" t="s">
        <v>1</v>
      </c>
    </row>
    <row r="5" spans="1:8" s="14" customFormat="1" ht="36" customHeight="1" x14ac:dyDescent="0.25">
      <c r="A5" s="53">
        <f t="shared" si="0"/>
        <v>4</v>
      </c>
      <c r="B5" s="54" t="s">
        <v>25</v>
      </c>
      <c r="C5" s="55" t="s">
        <v>29</v>
      </c>
      <c r="D5" s="53">
        <v>4518001708</v>
      </c>
      <c r="E5" s="53">
        <v>2018</v>
      </c>
      <c r="F5" s="53" t="s">
        <v>33</v>
      </c>
      <c r="G5" s="56">
        <v>43286</v>
      </c>
      <c r="H5" s="31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2019-05-03T18:26:25Z</cp:lastPrinted>
  <dcterms:created xsi:type="dcterms:W3CDTF">2019-04-26T17:34:19Z</dcterms:created>
  <dcterms:modified xsi:type="dcterms:W3CDTF">2019-10-02T18:30:32Z</dcterms:modified>
</cp:coreProperties>
</file>