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heckCompatibility="1" defaultThemeVersion="124226"/>
  <mc:AlternateContent xmlns:mc="http://schemas.openxmlformats.org/markup-compatibility/2006">
    <mc:Choice Requires="x15">
      <x15ac:absPath xmlns:x15ac="http://schemas.microsoft.com/office/spreadsheetml/2010/11/ac" url="C:\Users\mafloresc\Desktop\Saltillo 2023_08_22 SBREBA\ajustes\"/>
    </mc:Choice>
  </mc:AlternateContent>
  <xr:revisionPtr revIDLastSave="0" documentId="13_ncr:1_{23A2CB93-8B1E-4112-AB8D-CB66152602F4}" xr6:coauthVersionLast="47" xr6:coauthVersionMax="47" xr10:uidLastSave="{00000000-0000-0000-0000-000000000000}"/>
  <bookViews>
    <workbookView xWindow="-120" yWindow="-120" windowWidth="29040" windowHeight="15840" tabRatio="764" xr2:uid="{00000000-000D-0000-FFFF-FFFF00000000}"/>
  </bookViews>
  <sheets>
    <sheet name="CAT-XXXX-2023" sheetId="12" r:id="rId1"/>
    <sheet name="specificaciones ESP-P-XX-000-21" sheetId="9" state="hidden" r:id="rId2"/>
  </sheets>
  <definedNames>
    <definedName name="A" localSheetId="0">'CAT-XXXX-2023'!$1:$50</definedName>
    <definedName name="A" localSheetId="1">'specificaciones ESP-P-XX-000-21'!$B$1:$C$72</definedName>
    <definedName name="_xlnm.Print_Area" localSheetId="0">'CAT-XXXX-2023'!$B$1:$G$72</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'CAT-XXXX-2023'!$1:$50</definedName>
    <definedName name="e" localSheetId="1">'specificaciones ESP-P-XX-000-21'!$1:$72</definedName>
    <definedName name="G" localSheetId="1">'specificaciones ESP-P-XX-000-21'!$B$1:$C$72</definedName>
    <definedName name="H" localSheetId="1">'specificaciones ESP-P-XX-000-21'!$1:$72</definedName>
    <definedName name="Print_Area" localSheetId="0">'CAT-XXXX-2023'!$B$1:$G$56</definedName>
    <definedName name="Print_Area" localSheetId="1">'specificaciones ESP-P-XX-000-21'!$B$1:$C$72</definedName>
    <definedName name="Print_Titles" localSheetId="0">'CAT-XXXX-2023'!$1:$50</definedName>
    <definedName name="Print_Titles" localSheetId="1">'specificaciones ESP-P-XX-000-21'!$1:$72</definedName>
    <definedName name="_xlnm.Print_Titles" localSheetId="0">'CAT-XXXX-2023'!$1:$11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57" i="12" l="1"/>
  <c r="B3" i="9" l="1"/>
  <c r="G52" i="12"/>
  <c r="G54" i="12" l="1"/>
  <c r="G56"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tc={FB946E0E-3445-41B3-93E4-B723A7A67ADE}</author>
    <author>tc={A3B78E12-4D1F-4676-90CA-7F810258364E}</author>
    <author>tc={8B02F0DB-008F-473F-87A8-80608DD1DAC4}</author>
  </authors>
  <commentList>
    <comment ref="G2" authorId="0" shapeId="0" xr:uid="{FB946E0E-3445-41B3-93E4-B723A7A67ADE}">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Se sugiere suprimir fecha del documento. </t>
      </text>
    </comment>
    <comment ref="C13" authorId="1" shapeId="0" xr:uid="{A3B78E12-4D1F-4676-90CA-7F810258364E}">
      <text>
        <t>[Comentario encadenado]
Su versión de Excel le permite leer este comentario encadenado; sin embargo, las ediciones que se apliquen se quitarán si el archivo se abre en una versión más reciente de Excel. Más información: https://go.microsoft.com/fwlink/?linkid=870924
Comentario:
    Para mayor claridad de los participantes, se sugiere definir las siglas que se emplea para la SCJN.
Respuesta:
    Se acepta, por favor área técnica, ajustar.</t>
      </text>
    </comment>
    <comment ref="C57" authorId="2" shapeId="0" xr:uid="{8B02F0DB-008F-473F-87A8-80608DD1DAC4}">
      <text>
        <t>[Comentario encadenado]
Su versión de Excel le permite leer este comentario encadenado; sin embargo, las ediciones que se apliquen se quitarán si el archivo se abre en una versión más reciente de Excel. Más información: https://go.microsoft.com/fwlink/?linkid=870924
Comentario:
    Para efecto de la publicación de los anexos se sugiere suprimir el nombre de las personas servidoras públicas; así como eliminar la leyenda que encuentra al final relativa a la firma electrónica. 
Respuesta:
    Se acepta, por favor Área Técnica eliminar.</t>
      </text>
    </comment>
  </commentList>
</comments>
</file>

<file path=xl/sharedStrings.xml><?xml version="1.0" encoding="utf-8"?>
<sst xmlns="http://schemas.openxmlformats.org/spreadsheetml/2006/main" count="134" uniqueCount="117">
  <si>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</si>
  <si>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</si>
  <si>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</si>
  <si>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</si>
  <si>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</si>
  <si>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</si>
  <si>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</si>
  <si>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</si>
  <si>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</si>
  <si>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</si>
  <si>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</si>
  <si>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</si>
  <si>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</si>
  <si>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</si>
  <si>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</si>
  <si>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</si>
  <si>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</si>
  <si>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</si>
  <si>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</si>
  <si>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</si>
  <si>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</si>
  <si>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</si>
  <si>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</si>
  <si>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</si>
  <si>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</si>
  <si>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</si>
  <si>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</si>
  <si>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</si>
  <si>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</si>
  <si>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</si>
  <si>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</si>
  <si>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</si>
  <si>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</si>
  <si>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</si>
  <si>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</si>
  <si>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</si>
  <si>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</si>
  <si>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</si>
  <si>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</si>
  <si>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</si>
  <si>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</si>
  <si>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</si>
  <si>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</si>
  <si>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</si>
  <si>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</si>
  <si>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</si>
  <si>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</si>
  <si>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</si>
  <si>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</si>
  <si>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</si>
  <si>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</si>
  <si>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</si>
  <si>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</si>
  <si>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</si>
  <si>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</si>
  <si>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</si>
  <si>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</si>
  <si>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</si>
  <si>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</si>
  <si>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</si>
  <si>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</si>
  <si>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</si>
  <si>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</si>
  <si>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</si>
  <si>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</si>
  <si>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</si>
  <si>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</si>
  <si>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</si>
  <si>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</si>
  <si>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M2</t>
  </si>
  <si>
    <t>Conceptos y cantidades para expresión de Precios Unitarios</t>
  </si>
  <si>
    <t>Clave</t>
  </si>
  <si>
    <t>Concepto</t>
  </si>
  <si>
    <t>Unidad</t>
  </si>
  <si>
    <t>Cantidad</t>
  </si>
  <si>
    <t>Importe sin I.V.A.</t>
  </si>
  <si>
    <t>Se anexan Especificaciones Particulares y Generales.</t>
  </si>
  <si>
    <t>Total</t>
  </si>
  <si>
    <t>PRE-01</t>
  </si>
  <si>
    <t>M</t>
  </si>
  <si>
    <t>PRE-02</t>
  </si>
  <si>
    <t>PZA</t>
  </si>
  <si>
    <t>PRE-03</t>
  </si>
  <si>
    <t>PRE-04</t>
  </si>
  <si>
    <t>M3</t>
  </si>
  <si>
    <t>ESTRUCTURA</t>
  </si>
  <si>
    <t>EST-01</t>
  </si>
  <si>
    <t>EST-02</t>
  </si>
  <si>
    <t>EST-03</t>
  </si>
  <si>
    <t>EST-04</t>
  </si>
  <si>
    <t>EST-05</t>
  </si>
  <si>
    <t>EST-06</t>
  </si>
  <si>
    <t>EST-07</t>
  </si>
  <si>
    <t>EST-08</t>
  </si>
  <si>
    <t>EST-09</t>
  </si>
  <si>
    <t>INSTALACIÓN</t>
  </si>
  <si>
    <t>INST-01</t>
  </si>
  <si>
    <t>INST-02</t>
  </si>
  <si>
    <t>KG</t>
  </si>
  <si>
    <t>Desmontaje del sistema de soporte de placas informativas con recuperación a favor de la SCJN  y a resguardo en zona segura para evitar maltratarlo (tubo OC existente), trabajos a una altura de 0.90 m sobre nivel de piso terminado. Precio por unidad de obra completamente terminada.</t>
  </si>
  <si>
    <t>Desmontaje con recuperación y a resguardo en zona segura para evitar maltratar la luminaria de exterior, colocada sobre muro de tabique rojo recocido, trabajos a una altura de 2.50 m para su posterior recolocación. Precio por unidad de obra completamente terminada.</t>
  </si>
  <si>
    <r>
      <t>Demolición de firme de concreto de 0.10 m. de espesor aproximadamente a mano para alojar dados, previa marcación y trazo en piso, con dimensiones de 0.4 x 0</t>
    </r>
    <r>
      <rPr>
        <sz val="11"/>
        <rFont val="Arial"/>
        <family val="2"/>
      </rPr>
      <t>.40 m. Precio por unidad de obra completamente terminada.</t>
    </r>
  </si>
  <si>
    <t>Excavación por medios manuales a cielo abierto en terreno tipo II de 0.40 x 0.40 m de sección, de 0.70 m y 0.80 m de profundidad para dados de 0.30x 0.30x 0.70 m y 0.30x 0.30 x 0.80 m. Precio por unidad de obra completamente terminada.</t>
  </si>
  <si>
    <t>Dado D-1, de concreto f'c=200 kg/cm2 hecho en obra, resistencia normal revenimiento 12, tamaño máximo del agregado igual a 3/4" de  0.30 x 0.30 m de sección y 0.70 m de profundidad, armado con 4 varillas corrugadas del #4 con extremos roscados con un desarrollo de 0.81 m y estribos del #3 @ 15 cm (ver AN-1 plano EST-02)., colar una vez puesta  la placa de base con previa nivelación. Precio por unidad de obra completamente terminada.</t>
  </si>
  <si>
    <t>Dado D-2 y D-3, de concreto f'c=200 kg/cm2 hecho en obra resistencia normal rev. 12, tamaño máximo del agregado igual a 3/4"  de sección 0.3 x 0.30 m de sección y 0.80 m de profundidad, para colocación de columna, armado con 4 varillas corrugadas del #4 con extremos roscados con un desarrollo de 0.81 m y estribos del #3 @ 15 cm (ver AN-1 palno EST-02).,colar una vez puesta  la placa de base con previa nivelación. Precio por unidad de obra completamente terminada.</t>
  </si>
  <si>
    <t>Placa de acero ASTM  A-36 de 1/4" de espesor de 0. 20 x 0.20 m, ahogada en dados de concreto para fijar columna CM-1, Precio por unidad de obra completamente terminada.</t>
  </si>
  <si>
    <t>Columna CM-1, a base de  PTR de 3" x 3" de 3/16" de espesor con desarrollo de 50 cm, con cuatro cartabones triangulares por columna  de 0.06 x0.0 8 m, placa ASTM A-36 de 3/16" de espesor, de acuerdo al plano EST-01. Precio por unidad de obra completamente terminada.</t>
  </si>
  <si>
    <r>
      <t>Columna CM-1, a base de  PTR de 3" x 3" de 3/16" de espesor con desarrollo de 114 cm, seccionado en dos tramos para colocar placa ASTM A-36 de 0.072 X 0.072 m. de 1/4" de espesor que servirá como base del poste bayoneta, de acuerdo al plano EST.02; así mismo  con cuatro cartabones triangulares por columna  de 0.06 x 0.08 m. placa ASTM A-36 de 3/16" de espesor, de acuerdo al plano EST-01 y EST-02.</t>
    </r>
    <r>
      <rPr>
        <sz val="11"/>
        <color rgb="FFFF0000"/>
        <rFont val="Arial"/>
        <family val="2"/>
      </rPr>
      <t xml:space="preserve"> </t>
    </r>
    <r>
      <rPr>
        <sz val="11"/>
        <color rgb="FF000000"/>
        <rFont val="Arial"/>
        <family val="2"/>
      </rPr>
      <t xml:space="preserve"> Precio por unidad de obra completamente terminada.</t>
    </r>
  </si>
  <si>
    <r>
      <t>Poste bayoneta cal.16 de 2 1/4" x 2 1/4" con una altura de 3 m, sujeto a columna CM-1 con 2 tornillos galvanizados de 3/8" de diametro, de acuerdo a plano EST-02, aplicar sellador elastico de poliuterano de secado rápido entre poste bayoneta y columna CM-1</t>
    </r>
    <r>
      <rPr>
        <sz val="11"/>
        <color rgb="FFFF0000"/>
        <rFont val="Arial"/>
        <family val="2"/>
      </rPr>
      <t>.</t>
    </r>
    <r>
      <rPr>
        <sz val="11"/>
        <color rgb="FF000000"/>
        <rFont val="Arial"/>
        <family val="2"/>
      </rPr>
      <t xml:space="preserve"> Precio por unidad de obra completamente terminada..</t>
    </r>
  </si>
  <si>
    <t>PTR-2 de 1 1/2" x 1 1/2" cal.14 de acuerdo a plano EST-01. Precio por unidad de obra completamente terminada.</t>
  </si>
  <si>
    <t>PTR-1 de 2" x 2" cal.14 de acuerdo a plano EST-01. Precio por unidad de obra completamente terminada.</t>
  </si>
  <si>
    <r>
      <rPr>
        <sz val="11"/>
        <rFont val="Arial"/>
        <family val="2"/>
      </rPr>
      <t>Colocación de luminarias exteriores de recuperación colocada sobre poste nuevo, hasta una altura de 2.50 m.</t>
    </r>
    <r>
      <rPr>
        <sz val="11"/>
        <color rgb="FF000000"/>
        <rFont val="Arial"/>
        <family val="2"/>
      </rPr>
      <t xml:space="preserve"> Precio por unidad de obra completamente terminada.</t>
    </r>
  </si>
  <si>
    <r>
      <t>Colocación de sistema de soporte de placas informativas, utilizando tubo OC existente de recuperación, soldando a nueva reja, trabajos a  una altura de 0.90 m sobre nivel de piso terminado</t>
    </r>
    <r>
      <rPr>
        <sz val="11"/>
        <color rgb="FFFF0000"/>
        <rFont val="Arial"/>
        <family val="2"/>
      </rPr>
      <t xml:space="preserve">. </t>
    </r>
    <r>
      <rPr>
        <sz val="11"/>
        <color rgb="FF000000"/>
        <rFont val="Arial"/>
        <family val="2"/>
      </rPr>
      <t>Precio por unidad de obra completamente terminada.</t>
    </r>
  </si>
  <si>
    <t>Limpieza final de la obra, la cual deberá dejar en condiciones óptimas de ser habitada cada área, se realizará con detergentes y limpiadores. Precio por unidad de obra completamente terminada.</t>
  </si>
  <si>
    <t>Reja arquitectónica de alambre de acero galvanizado con altura de 2.50 m, calibre 16, color verde con 5 abrazaderas en cada poste bayoneta, dando una altura entre  3.54 m y 4.18 m de acuerdo a plano EST-03. Precio por unidad de obra completamente terminada.</t>
  </si>
  <si>
    <t>Catálogo de Conceptos
"Construcción de malla de seguridad para la Casa de la Cultura Jurídica en Saltillo, Coahuila"</t>
  </si>
  <si>
    <r>
      <t>Ubicación:</t>
    </r>
    <r>
      <rPr>
        <sz val="10"/>
        <rFont val="Arial"/>
        <family val="2"/>
      </rPr>
      <t xml:space="preserve"> Calle Primo de Verdad, número 501, colonia Bellavista, código postal 25060, Municipio Saltillo, Estado de Coahuila de Zaragoza.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</si>
</sst>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5"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sz val="11"/>
      <color theme="1"/>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b/>
      <sz val="10"/>
      <color indexed="64"/>
      <name val="Arial"/>
      <family val="2"/>
    </font>
    <font>
      <sz val="11"/>
      <color rgb="FF000000"/>
      <name val="Arial"/>
      <family val="2"/>
    </font>
    <font>
      <sz val="10"/>
      <color indexed="64"/>
      <name val="Arial"/>
      <family val="2"/>
    </font>
    <font>
      <b/>
      <sz val="11"/>
      <color indexed="64"/>
      <name val="Arial"/>
      <family val="2"/>
    </font>
    <font>
      <sz val="11"/>
      <color rgb="FFFF0000"/>
      <name val="Arial"/>
      <family val="2"/>
    </font>
  </fonts>
  <fills count="3">
    <fill>
      <patternFill patternType="none"/>
    </fill>
    <fill>
      <patternFill patternType="gray125"/>
    </fill>
    <fill>
      <patternFill patternType="solid">
        <fgColor rgb="FF24135F"/>
        <bgColor indexed="64"/>
      </patternFill>
    </fill>
  </fills>
  <borders count="12">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cellStyleXfs>
  <cellXfs count="94">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11"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2" fillId="2" borderId="0" xfId="0" applyFont="1" applyFill="1" applyAlignment="1">
      <alignment vertical="center" wrapText="1"/>
    </xf>
    <xf numFmtId="0" fontId="12"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3" fillId="2" borderId="0" xfId="0" applyFont="1" applyFill="1" applyAlignment="1">
      <alignment vertical="center" wrapText="1"/>
    </xf>
    <xf numFmtId="0" fontId="13" fillId="2" borderId="0" xfId="0" applyFont="1" applyFill="1" applyAlignment="1">
      <alignment vertical="top"/>
    </xf>
    <xf numFmtId="0" fontId="14" fillId="2" borderId="0" xfId="0" applyFont="1" applyFill="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4"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6" fillId="0" borderId="0" xfId="2" applyFont="1" applyAlignment="1">
      <alignment horizontal="center" vertical="center"/>
    </xf>
    <xf numFmtId="2" fontId="16" fillId="0" borderId="0" xfId="2" applyNumberFormat="1" applyFont="1" applyAlignment="1">
      <alignment horizontal="center" vertical="center"/>
    </xf>
    <xf numFmtId="165" fontId="12" fillId="2" borderId="0" xfId="0" applyNumberFormat="1" applyFont="1" applyFill="1" applyAlignment="1">
      <alignment horizontal="left" vertical="center"/>
    </xf>
    <xf numFmtId="0" fontId="12" fillId="2" borderId="10"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0" xfId="0" applyFont="1" applyBorder="1" applyAlignment="1">
      <alignment horizontal="center" vertical="center" wrapText="1"/>
    </xf>
    <xf numFmtId="44" fontId="1" fillId="0" borderId="0" xfId="6" applyFont="1" applyFill="1" applyBorder="1" applyAlignment="1">
      <alignment vertical="top"/>
    </xf>
    <xf numFmtId="0" fontId="18" fillId="0" borderId="0" xfId="0" applyFont="1" applyAlignment="1">
      <alignment vertical="center" wrapText="1"/>
    </xf>
    <xf numFmtId="165" fontId="19" fillId="2" borderId="0" xfId="0" applyNumberFormat="1" applyFont="1" applyFill="1" applyAlignment="1">
      <alignment horizontal="left" vertical="center"/>
    </xf>
    <xf numFmtId="0" fontId="21" fillId="0" borderId="8" xfId="0" applyFont="1" applyBorder="1" applyAlignment="1">
      <alignment horizontal="left" vertical="top" wrapText="1"/>
    </xf>
    <xf numFmtId="0" fontId="21" fillId="0" borderId="8" xfId="0" applyFont="1" applyBorder="1" applyAlignment="1">
      <alignment horizontal="justify" vertical="top" wrapText="1"/>
    </xf>
    <xf numFmtId="0" fontId="6" fillId="0" borderId="10" xfId="0" applyFont="1" applyBorder="1" applyAlignment="1">
      <alignment horizontal="center" vertical="center"/>
    </xf>
    <xf numFmtId="2" fontId="6" fillId="0" borderId="10" xfId="0" applyNumberFormat="1" applyFont="1" applyBorder="1" applyAlignment="1">
      <alignment horizontal="center" vertical="center" wrapText="1"/>
    </xf>
    <xf numFmtId="2" fontId="6" fillId="0" borderId="10" xfId="0" applyNumberFormat="1" applyFont="1" applyBorder="1" applyAlignment="1">
      <alignment vertical="top" wrapText="1"/>
    </xf>
    <xf numFmtId="0" fontId="20" fillId="0" borderId="11" xfId="0" applyFont="1" applyBorder="1" applyAlignment="1">
      <alignment horizontal="center" vertical="top"/>
    </xf>
    <xf numFmtId="0" fontId="21" fillId="0" borderId="11" xfId="0" applyFont="1" applyBorder="1" applyAlignment="1">
      <alignment horizontal="left" vertical="top" wrapText="1"/>
    </xf>
    <xf numFmtId="0" fontId="22" fillId="0" borderId="11" xfId="0" applyFont="1" applyBorder="1" applyAlignment="1">
      <alignment horizontal="center" vertical="top"/>
    </xf>
    <xf numFmtId="2" fontId="1" fillId="0" borderId="11" xfId="0" applyNumberFormat="1" applyFont="1" applyBorder="1" applyAlignment="1">
      <alignment horizontal="center" vertical="top"/>
    </xf>
    <xf numFmtId="164" fontId="1" fillId="0" borderId="11" xfId="0" applyNumberFormat="1" applyFont="1" applyBorder="1" applyAlignment="1">
      <alignment horizontal="center" vertical="top"/>
    </xf>
    <xf numFmtId="49" fontId="20" fillId="0" borderId="11" xfId="0" applyNumberFormat="1" applyFont="1" applyBorder="1" applyAlignment="1">
      <alignment horizontal="center" vertical="center"/>
    </xf>
    <xf numFmtId="0" fontId="1" fillId="0" borderId="11" xfId="0" applyFont="1" applyBorder="1" applyAlignment="1">
      <alignment horizontal="center" vertical="top"/>
    </xf>
    <xf numFmtId="0" fontId="24" fillId="0" borderId="11" xfId="0" applyFont="1" applyBorder="1" applyAlignment="1">
      <alignment horizontal="left" vertical="top" wrapText="1"/>
    </xf>
    <xf numFmtId="0" fontId="23" fillId="0" borderId="11" xfId="0" applyFont="1" applyBorder="1" applyAlignment="1">
      <alignment horizontal="center" vertical="center"/>
    </xf>
    <xf numFmtId="0" fontId="9" fillId="0" borderId="11" xfId="0" applyFont="1" applyBorder="1" applyAlignment="1">
      <alignment horizontal="justify" vertical="top" wrapText="1"/>
    </xf>
    <xf numFmtId="0" fontId="21" fillId="0" borderId="11" xfId="0" applyFont="1" applyBorder="1" applyAlignment="1">
      <alignment horizontal="justify" vertical="top" wrapText="1"/>
    </xf>
    <xf numFmtId="2" fontId="6" fillId="0" borderId="11" xfId="0" applyNumberFormat="1" applyFont="1" applyBorder="1" applyAlignment="1">
      <alignment vertical="top" wrapText="1"/>
    </xf>
    <xf numFmtId="2" fontId="6" fillId="0" borderId="11" xfId="0" applyNumberFormat="1" applyFont="1" applyBorder="1" applyAlignment="1">
      <alignment horizontal="center" vertical="center" wrapText="1"/>
    </xf>
    <xf numFmtId="2" fontId="6" fillId="0" borderId="11" xfId="0" applyNumberFormat="1" applyFont="1" applyBorder="1" applyAlignment="1">
      <alignment horizontal="center" vertical="top" wrapText="1"/>
    </xf>
    <xf numFmtId="0" fontId="18"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7" fillId="2" borderId="6"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2" fillId="2" borderId="0" xfId="0" applyFont="1" applyFill="1" applyAlignment="1">
      <alignment horizontal="center" vertical="center" wrapText="1"/>
    </xf>
    <xf numFmtId="0" fontId="6" fillId="0" borderId="0" xfId="2" applyFont="1" applyAlignment="1">
      <alignment horizontal="center" vertical="center" wrapText="1"/>
    </xf>
    <xf numFmtId="0" fontId="12" fillId="2" borderId="0" xfId="0" applyFont="1" applyFill="1" applyAlignment="1">
      <alignment horizontal="left" vertical="top" wrapText="1"/>
    </xf>
    <xf numFmtId="0" fontId="12" fillId="2" borderId="1" xfId="0" applyFont="1" applyFill="1" applyBorder="1" applyAlignment="1">
      <alignment horizontal="left" vertical="top"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14" fillId="2" borderId="0" xfId="0" applyFont="1" applyFill="1" applyAlignment="1">
      <alignment horizontal="left" vertical="center" wrapText="1"/>
    </xf>
    <xf numFmtId="0" fontId="5" fillId="0" borderId="0" xfId="2" applyFont="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66701" y="47625"/>
          <a:ext cx="685799" cy="672703"/>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47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XXXX-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XXXX-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XXXX-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 </a:t>
          </a:fld>
          <a:endParaRPr lang="es-MX" sz="1100"/>
        </a:p>
      </xdr:txBody>
    </xdr:sp>
    <xdr:clientData/>
  </xdr:oneCellAnchor>
  <xdr:oneCellAnchor>
    <xdr:from>
      <xdr:col>2</xdr:col>
      <xdr:colOff>6328411</xdr:colOff>
      <xdr:row>0</xdr:row>
      <xdr:rowOff>390525</xdr:rowOff>
    </xdr:from>
    <xdr:ext cx="1174168" cy="254172"/>
    <xdr:sp macro="" textlink="'CAT-XXXX-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persons/person.xml><?xml version="1.0" encoding="utf-8"?>
<personList xmlns="http://schemas.microsoft.com/office/spreadsheetml/2018/threadedcomments" xmlns:x="http://schemas.openxmlformats.org/spreadsheetml/2006/main">
  <person displayName="DGAJ" id="{40A6CEC8-EBD8-4AC0-88D8-CC85FB3DABA4}" userId="DGAJ" providerId="None"/>
  <person displayName="Shaill Meave González" id="{77EEBECE-3B38-F14D-8541-765985149B37}" userId="S::SMEAVE@scjn.gob.mx::fa6a3102-4d7a-4277-ba99-c47ee03b5b7d" providerId="AD"/>
  <person displayName="Shaill Meave González" id="{8B0E35D5-C058-DD41-9271-526638C858CD}" userId="S::smeave@scjn.gob.mx::fa6a3102-4d7a-4277-ba99-c47ee03b5b7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2" dT="2023-08-15T18:34:52.61" personId="{40A6CEC8-EBD8-4AC0-88D8-CC85FB3DABA4}" id="{FB946E0E-3445-41B3-93E4-B723A7A67ADE}">
    <text xml:space="preserve">Se sugiere suprimir fecha del documento. </text>
  </threadedComment>
  <threadedComment ref="C13" dT="2023-08-15T19:45:09.41" personId="{40A6CEC8-EBD8-4AC0-88D8-CC85FB3DABA4}" id="{A3B78E12-4D1F-4676-90CA-7F810258364E}">
    <text>Para mayor claridad de los participantes, se sugiere definir las siglas que se emplea para la SCJN.</text>
  </threadedComment>
  <threadedComment ref="C13" dT="2023-08-22T15:17:59.37" personId="{8B0E35D5-C058-DD41-9271-526638C858CD}" id="{32C47E04-435A-6346-983A-0CDBD6845660}" parentId="{A3B78E12-4D1F-4676-90CA-7F810258364E}">
    <text>Se acepta, por favor área técnica, ajustar.</text>
  </threadedComment>
  <threadedComment ref="C57" dT="2023-08-15T18:36:18.40" personId="{40A6CEC8-EBD8-4AC0-88D8-CC85FB3DABA4}" id="{8B02F0DB-008F-473F-87A8-80608DD1DAC4}">
    <text xml:space="preserve">Para efecto de la publicación de los anexos se sugiere suprimir el nombre de las personas servidoras públicas; así como eliminar la leyenda que encuentra al final relativa a la firma electrónica. </text>
  </threadedComment>
  <threadedComment ref="C57" dT="2023-08-19T01:32:07.48" personId="{77EEBECE-3B38-F14D-8541-765985149B37}" id="{0658AF8D-A0D7-5B4C-A9F6-7AB5B185EF9A}" parentId="{8B02F0DB-008F-473F-87A8-80608DD1DAC4}">
    <text>Se acepta, por favor Área Técnica eliminar.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113"/>
  <sheetViews>
    <sheetView tabSelected="1" topLeftCell="A58" zoomScale="160" zoomScaleNormal="160" zoomScaleSheetLayoutView="100" workbookViewId="0">
      <selection activeCell="C71" sqref="C71:F71"/>
    </sheetView>
  </sheetViews>
  <sheetFormatPr baseColWidth="10" defaultColWidth="11.42578125" defaultRowHeight="12.75" x14ac:dyDescent="0.2"/>
  <cols>
    <col min="1" max="1" width="1.42578125" style="1" customWidth="1"/>
    <col min="2" max="2" width="14.140625" style="1" customWidth="1"/>
    <col min="3" max="3" width="49.85546875" style="1" customWidth="1"/>
    <col min="4" max="4" width="10" style="1" customWidth="1"/>
    <col min="5" max="5" width="15.85546875" style="4" customWidth="1"/>
    <col min="6" max="6" width="16.140625" style="5" customWidth="1"/>
    <col min="7" max="7" width="18.42578125" style="5" customWidth="1"/>
    <col min="8" max="8" width="1.42578125" style="1" customWidth="1"/>
    <col min="9" max="9" width="9.140625" style="1" customWidth="1"/>
    <col min="10" max="10" width="18.42578125" style="1" customWidth="1"/>
    <col min="11" max="16384" width="11.42578125" style="1"/>
  </cols>
  <sheetData>
    <row r="1" spans="2:14" ht="16.5" customHeight="1" x14ac:dyDescent="0.2">
      <c r="B1" s="40"/>
      <c r="C1" s="83" t="s">
        <v>68</v>
      </c>
      <c r="D1" s="40"/>
      <c r="E1" s="41"/>
      <c r="F1" s="33"/>
      <c r="G1" s="51"/>
    </row>
    <row r="2" spans="2:14" ht="16.5" customHeight="1" x14ac:dyDescent="0.2">
      <c r="B2" s="40"/>
      <c r="C2" s="83"/>
      <c r="D2" s="40"/>
      <c r="E2" s="41"/>
      <c r="F2" s="33"/>
      <c r="G2" s="57"/>
    </row>
    <row r="3" spans="2:14" ht="12.75" customHeight="1" x14ac:dyDescent="0.2">
      <c r="B3" s="40"/>
      <c r="C3" s="83"/>
      <c r="D3" s="40"/>
      <c r="E3" s="41"/>
      <c r="F3" s="33"/>
      <c r="G3" s="51"/>
    </row>
    <row r="4" spans="2:14" ht="13.5" thickBot="1" x14ac:dyDescent="0.25">
      <c r="B4" s="40"/>
      <c r="C4" s="84"/>
      <c r="D4" s="40"/>
      <c r="E4" s="40"/>
      <c r="F4" s="32"/>
      <c r="G4" s="32"/>
    </row>
    <row r="5" spans="2:14" ht="35.25" customHeight="1" thickBot="1" x14ac:dyDescent="0.25">
      <c r="B5" s="85" t="s">
        <v>115</v>
      </c>
      <c r="C5" s="86"/>
      <c r="D5" s="86"/>
      <c r="E5" s="86"/>
      <c r="F5" s="86"/>
      <c r="G5" s="87"/>
    </row>
    <row r="6" spans="2:14" ht="5.25" customHeight="1" x14ac:dyDescent="0.2">
      <c r="E6" s="1"/>
      <c r="F6" s="1"/>
      <c r="G6" s="1"/>
    </row>
    <row r="7" spans="2:14" ht="12.75" customHeight="1" x14ac:dyDescent="0.2">
      <c r="B7" s="88" t="s">
        <v>116</v>
      </c>
      <c r="C7" s="89"/>
      <c r="D7" s="89"/>
      <c r="E7" s="89"/>
      <c r="F7" s="89"/>
      <c r="G7" s="89"/>
    </row>
    <row r="8" spans="2:14" ht="5.25" customHeight="1" x14ac:dyDescent="0.2">
      <c r="E8" s="1"/>
      <c r="F8" s="1"/>
      <c r="G8" s="1"/>
    </row>
    <row r="9" spans="2:14" ht="15" customHeight="1" x14ac:dyDescent="0.2">
      <c r="B9" s="81" t="s">
        <v>70</v>
      </c>
      <c r="C9" s="81"/>
      <c r="D9" s="81"/>
      <c r="E9" s="81"/>
      <c r="F9" s="81"/>
      <c r="G9" s="81"/>
    </row>
    <row r="10" spans="2:14" ht="5.25" customHeight="1" x14ac:dyDescent="0.2">
      <c r="B10" s="82"/>
      <c r="C10" s="82"/>
      <c r="D10" s="82"/>
      <c r="E10" s="82"/>
      <c r="F10" s="82"/>
      <c r="G10" s="82"/>
    </row>
    <row r="11" spans="2:14" s="3" customFormat="1" ht="25.5" x14ac:dyDescent="0.2">
      <c r="B11" s="52" t="s">
        <v>71</v>
      </c>
      <c r="C11" s="52" t="s">
        <v>72</v>
      </c>
      <c r="D11" s="52" t="s">
        <v>73</v>
      </c>
      <c r="E11" s="52" t="s">
        <v>74</v>
      </c>
      <c r="F11" s="52" t="s">
        <v>1</v>
      </c>
      <c r="G11" s="52" t="s">
        <v>75</v>
      </c>
      <c r="I11" s="1"/>
      <c r="J11" s="1"/>
      <c r="K11"/>
      <c r="L11"/>
      <c r="M11"/>
      <c r="N11"/>
    </row>
    <row r="12" spans="2:14" customFormat="1" ht="20.25" customHeight="1" x14ac:dyDescent="0.2">
      <c r="B12" s="60" t="s">
        <v>2</v>
      </c>
      <c r="C12" s="61" t="s">
        <v>3</v>
      </c>
      <c r="D12" s="62"/>
      <c r="E12" s="62"/>
      <c r="F12" s="62"/>
      <c r="G12" s="62"/>
      <c r="I12" s="1"/>
    </row>
    <row r="13" spans="2:14" customFormat="1" ht="93" customHeight="1" x14ac:dyDescent="0.2">
      <c r="B13" s="63" t="s">
        <v>78</v>
      </c>
      <c r="C13" s="64" t="s">
        <v>99</v>
      </c>
      <c r="D13" s="65" t="s">
        <v>79</v>
      </c>
      <c r="E13" s="66">
        <v>15</v>
      </c>
      <c r="F13" s="67"/>
      <c r="G13" s="67"/>
      <c r="I13" s="1"/>
    </row>
    <row r="14" spans="2:14" customFormat="1" ht="14.25" x14ac:dyDescent="0.2">
      <c r="B14" s="68"/>
      <c r="C14" s="64"/>
      <c r="D14" s="65"/>
      <c r="E14" s="66"/>
      <c r="F14" s="67"/>
      <c r="G14" s="67"/>
      <c r="I14" s="1"/>
    </row>
    <row r="15" spans="2:14" customFormat="1" ht="96" customHeight="1" x14ac:dyDescent="0.2">
      <c r="B15" s="63" t="s">
        <v>80</v>
      </c>
      <c r="C15" s="64" t="s">
        <v>100</v>
      </c>
      <c r="D15" s="65" t="s">
        <v>81</v>
      </c>
      <c r="E15" s="66">
        <v>3</v>
      </c>
      <c r="F15" s="67"/>
      <c r="G15" s="67"/>
      <c r="I15" s="1"/>
    </row>
    <row r="16" spans="2:14" customFormat="1" ht="14.25" x14ac:dyDescent="0.2">
      <c r="B16" s="63"/>
      <c r="C16" s="64"/>
      <c r="D16" s="65"/>
      <c r="E16" s="66"/>
      <c r="F16" s="67"/>
      <c r="G16" s="67"/>
      <c r="I16" s="1"/>
    </row>
    <row r="17" spans="2:11" customFormat="1" ht="83.25" customHeight="1" x14ac:dyDescent="0.2">
      <c r="B17" s="63" t="s">
        <v>82</v>
      </c>
      <c r="C17" s="64" t="s">
        <v>101</v>
      </c>
      <c r="D17" s="69" t="s">
        <v>84</v>
      </c>
      <c r="E17" s="66">
        <v>0.22</v>
      </c>
      <c r="F17" s="67"/>
      <c r="G17" s="67"/>
      <c r="I17" s="1"/>
    </row>
    <row r="18" spans="2:11" customFormat="1" ht="14.25" x14ac:dyDescent="0.2">
      <c r="B18" s="63"/>
      <c r="C18" s="70"/>
      <c r="D18" s="65"/>
      <c r="E18" s="66"/>
      <c r="F18" s="67"/>
      <c r="G18" s="67"/>
      <c r="I18" s="1"/>
    </row>
    <row r="19" spans="2:11" customFormat="1" ht="83.25" customHeight="1" x14ac:dyDescent="0.2">
      <c r="B19" s="63" t="s">
        <v>83</v>
      </c>
      <c r="C19" s="64" t="s">
        <v>102</v>
      </c>
      <c r="D19" s="65" t="s">
        <v>84</v>
      </c>
      <c r="E19" s="66">
        <v>2</v>
      </c>
      <c r="F19" s="67"/>
      <c r="G19" s="67"/>
      <c r="I19" s="1"/>
      <c r="K19" s="58"/>
    </row>
    <row r="20" spans="2:11" customFormat="1" ht="14.25" x14ac:dyDescent="0.2">
      <c r="B20" s="63"/>
      <c r="C20" s="64"/>
      <c r="D20" s="65"/>
      <c r="E20" s="66"/>
      <c r="F20" s="67"/>
      <c r="G20" s="67"/>
      <c r="I20" s="1"/>
    </row>
    <row r="21" spans="2:11" customFormat="1" ht="15" x14ac:dyDescent="0.2">
      <c r="B21" s="63"/>
      <c r="C21" s="71" t="s">
        <v>85</v>
      </c>
      <c r="D21" s="65"/>
      <c r="E21" s="66"/>
      <c r="F21" s="67"/>
      <c r="G21" s="67"/>
      <c r="I21" s="1"/>
    </row>
    <row r="22" spans="2:11" customFormat="1" ht="15" x14ac:dyDescent="0.2">
      <c r="B22" s="63"/>
      <c r="C22" s="71"/>
      <c r="D22" s="65"/>
      <c r="E22" s="66"/>
      <c r="F22" s="67"/>
      <c r="G22" s="67"/>
      <c r="I22" s="1"/>
    </row>
    <row r="23" spans="2:11" customFormat="1" ht="135" customHeight="1" x14ac:dyDescent="0.2">
      <c r="B23" s="63" t="s">
        <v>86</v>
      </c>
      <c r="C23" s="72" t="s">
        <v>103</v>
      </c>
      <c r="D23" s="65" t="s">
        <v>81</v>
      </c>
      <c r="E23" s="66">
        <v>7</v>
      </c>
      <c r="F23" s="67"/>
      <c r="G23" s="67"/>
      <c r="I23" s="1"/>
    </row>
    <row r="24" spans="2:11" customFormat="1" ht="14.25" x14ac:dyDescent="0.2">
      <c r="B24" s="63"/>
      <c r="C24" s="64"/>
      <c r="D24" s="65"/>
      <c r="E24" s="66"/>
      <c r="F24" s="67"/>
      <c r="G24" s="67"/>
      <c r="I24" s="1"/>
    </row>
    <row r="25" spans="2:11" customFormat="1" ht="148.5" customHeight="1" x14ac:dyDescent="0.2">
      <c r="B25" s="63" t="s">
        <v>87</v>
      </c>
      <c r="C25" s="73" t="s">
        <v>104</v>
      </c>
      <c r="D25" s="65" t="s">
        <v>81</v>
      </c>
      <c r="E25" s="66">
        <v>6</v>
      </c>
      <c r="F25" s="67"/>
      <c r="G25" s="67"/>
      <c r="I25" s="1"/>
    </row>
    <row r="26" spans="2:11" customFormat="1" ht="14.25" x14ac:dyDescent="0.2">
      <c r="B26" s="63"/>
      <c r="C26" s="73"/>
      <c r="D26" s="65"/>
      <c r="E26" s="66"/>
      <c r="F26" s="67"/>
      <c r="G26" s="67"/>
      <c r="I26" s="1"/>
    </row>
    <row r="27" spans="2:11" customFormat="1" ht="81.75" customHeight="1" x14ac:dyDescent="0.2">
      <c r="B27" s="63" t="s">
        <v>88</v>
      </c>
      <c r="C27" s="73" t="s">
        <v>105</v>
      </c>
      <c r="D27" s="69" t="s">
        <v>98</v>
      </c>
      <c r="E27" s="66">
        <v>25.92</v>
      </c>
      <c r="F27" s="67"/>
      <c r="G27" s="67"/>
      <c r="I27" s="1"/>
    </row>
    <row r="28" spans="2:11" customFormat="1" ht="14.25" x14ac:dyDescent="0.2">
      <c r="B28" s="63"/>
      <c r="C28" s="73"/>
      <c r="D28" s="65"/>
      <c r="E28" s="66"/>
      <c r="F28" s="67"/>
      <c r="G28" s="67"/>
      <c r="I28" s="1"/>
    </row>
    <row r="29" spans="2:11" customFormat="1" ht="103.5" customHeight="1" x14ac:dyDescent="0.2">
      <c r="B29" s="63" t="s">
        <v>89</v>
      </c>
      <c r="C29" s="73" t="s">
        <v>106</v>
      </c>
      <c r="D29" s="69" t="s">
        <v>81</v>
      </c>
      <c r="E29" s="66">
        <v>7</v>
      </c>
      <c r="F29" s="67"/>
      <c r="G29" s="67"/>
      <c r="I29" s="1"/>
    </row>
    <row r="30" spans="2:11" customFormat="1" ht="14.25" x14ac:dyDescent="0.2">
      <c r="B30" s="63"/>
      <c r="C30" s="73"/>
      <c r="D30" s="69"/>
      <c r="E30" s="66"/>
      <c r="F30" s="67"/>
      <c r="G30" s="67"/>
      <c r="I30" s="1"/>
    </row>
    <row r="31" spans="2:11" customFormat="1" ht="138.75" customHeight="1" x14ac:dyDescent="0.2">
      <c r="B31" s="63" t="s">
        <v>90</v>
      </c>
      <c r="C31" s="73" t="s">
        <v>107</v>
      </c>
      <c r="D31" s="69" t="s">
        <v>81</v>
      </c>
      <c r="E31" s="66">
        <v>6</v>
      </c>
      <c r="F31" s="67"/>
      <c r="G31" s="67"/>
      <c r="I31" s="1"/>
    </row>
    <row r="32" spans="2:11" customFormat="1" ht="14.25" x14ac:dyDescent="0.2">
      <c r="B32" s="63"/>
      <c r="C32" s="73"/>
      <c r="D32" s="65"/>
      <c r="E32" s="66"/>
      <c r="F32" s="67"/>
      <c r="G32" s="67"/>
      <c r="I32" s="1"/>
    </row>
    <row r="33" spans="2:10" customFormat="1" ht="103.5" customHeight="1" x14ac:dyDescent="0.2">
      <c r="B33" s="63" t="s">
        <v>91</v>
      </c>
      <c r="C33" s="73" t="s">
        <v>108</v>
      </c>
      <c r="D33" s="65" t="s">
        <v>81</v>
      </c>
      <c r="E33" s="66">
        <v>13</v>
      </c>
      <c r="F33" s="67"/>
      <c r="G33" s="67"/>
      <c r="I33" s="1"/>
    </row>
    <row r="34" spans="2:10" customFormat="1" ht="14.25" x14ac:dyDescent="0.2">
      <c r="B34" s="63"/>
      <c r="C34" s="73"/>
      <c r="D34" s="65"/>
      <c r="E34" s="66"/>
      <c r="F34" s="67"/>
      <c r="G34" s="67"/>
      <c r="I34" s="1"/>
    </row>
    <row r="35" spans="2:10" customFormat="1" ht="45" customHeight="1" x14ac:dyDescent="0.2">
      <c r="B35" s="63" t="s">
        <v>92</v>
      </c>
      <c r="C35" s="73" t="s">
        <v>110</v>
      </c>
      <c r="D35" s="69" t="s">
        <v>98</v>
      </c>
      <c r="E35" s="66">
        <v>13.95</v>
      </c>
      <c r="F35" s="67"/>
      <c r="G35" s="67"/>
      <c r="I35" s="1"/>
    </row>
    <row r="36" spans="2:10" customFormat="1" ht="14.25" x14ac:dyDescent="0.2">
      <c r="B36" s="63"/>
      <c r="C36" s="73"/>
      <c r="D36" s="65"/>
      <c r="E36" s="66"/>
      <c r="F36" s="67"/>
      <c r="G36" s="67"/>
      <c r="I36" s="1"/>
    </row>
    <row r="37" spans="2:10" customFormat="1" ht="44.25" customHeight="1" x14ac:dyDescent="0.2">
      <c r="B37" s="63" t="s">
        <v>93</v>
      </c>
      <c r="C37" s="73" t="s">
        <v>109</v>
      </c>
      <c r="D37" s="69" t="s">
        <v>98</v>
      </c>
      <c r="E37" s="66">
        <v>228.63</v>
      </c>
      <c r="F37" s="67"/>
      <c r="G37" s="67"/>
      <c r="I37" s="1"/>
    </row>
    <row r="38" spans="2:10" customFormat="1" ht="14.25" x14ac:dyDescent="0.2">
      <c r="B38" s="63"/>
      <c r="C38" s="73"/>
      <c r="D38" s="65"/>
      <c r="E38" s="66"/>
      <c r="F38" s="67"/>
      <c r="G38" s="67"/>
      <c r="I38" s="1"/>
    </row>
    <row r="39" spans="2:10" customFormat="1" ht="87" customHeight="1" x14ac:dyDescent="0.2">
      <c r="B39" s="63" t="s">
        <v>94</v>
      </c>
      <c r="C39" s="73" t="s">
        <v>114</v>
      </c>
      <c r="D39" s="65" t="s">
        <v>69</v>
      </c>
      <c r="E39" s="66">
        <v>95.04</v>
      </c>
      <c r="F39" s="67"/>
      <c r="G39" s="67"/>
      <c r="I39" s="1"/>
    </row>
    <row r="40" spans="2:10" customFormat="1" ht="14.25" x14ac:dyDescent="0.2">
      <c r="B40" s="63"/>
      <c r="C40" s="64"/>
      <c r="D40" s="65"/>
      <c r="E40" s="66"/>
      <c r="F40" s="67"/>
      <c r="G40" s="67"/>
      <c r="I40" s="1"/>
      <c r="J40" s="59"/>
    </row>
    <row r="41" spans="2:10" customFormat="1" ht="15" x14ac:dyDescent="0.2">
      <c r="B41" s="63"/>
      <c r="C41" s="71" t="s">
        <v>95</v>
      </c>
      <c r="D41" s="74"/>
      <c r="E41" s="66"/>
      <c r="F41" s="67"/>
      <c r="G41" s="67"/>
      <c r="I41" s="1"/>
    </row>
    <row r="42" spans="2:10" customFormat="1" ht="15" x14ac:dyDescent="0.2">
      <c r="B42" s="63"/>
      <c r="C42" s="71"/>
      <c r="D42" s="74"/>
      <c r="E42" s="66"/>
      <c r="F42" s="67"/>
      <c r="G42" s="67"/>
      <c r="I42" s="1"/>
    </row>
    <row r="43" spans="2:10" customFormat="1" ht="59.25" customHeight="1" x14ac:dyDescent="0.2">
      <c r="B43" s="63" t="s">
        <v>96</v>
      </c>
      <c r="C43" s="73" t="s">
        <v>111</v>
      </c>
      <c r="D43" s="65" t="s">
        <v>81</v>
      </c>
      <c r="E43" s="66">
        <v>3</v>
      </c>
      <c r="F43" s="67"/>
      <c r="G43" s="67"/>
      <c r="I43" s="1"/>
    </row>
    <row r="44" spans="2:10" customFormat="1" ht="14.25" x14ac:dyDescent="0.2">
      <c r="B44" s="63"/>
      <c r="C44" s="64"/>
      <c r="D44" s="65"/>
      <c r="E44" s="66"/>
      <c r="F44" s="67"/>
      <c r="G44" s="67"/>
      <c r="I44" s="1"/>
    </row>
    <row r="45" spans="2:10" customFormat="1" ht="75.75" customHeight="1" x14ac:dyDescent="0.2">
      <c r="B45" s="63" t="s">
        <v>97</v>
      </c>
      <c r="C45" s="64" t="s">
        <v>112</v>
      </c>
      <c r="D45" s="65" t="s">
        <v>79</v>
      </c>
      <c r="E45" s="66">
        <v>15</v>
      </c>
      <c r="F45" s="67"/>
      <c r="G45" s="67"/>
      <c r="I45" s="1"/>
    </row>
    <row r="46" spans="2:10" customFormat="1" ht="12.75" customHeight="1" x14ac:dyDescent="0.2">
      <c r="B46" s="63"/>
      <c r="C46" s="75"/>
      <c r="D46" s="74"/>
      <c r="E46" s="74"/>
      <c r="F46" s="67"/>
      <c r="G46" s="67"/>
      <c r="I46" s="1"/>
    </row>
    <row r="47" spans="2:10" customFormat="1" x14ac:dyDescent="0.2">
      <c r="B47" s="63" t="s">
        <v>32</v>
      </c>
      <c r="C47" s="76" t="s">
        <v>33</v>
      </c>
      <c r="D47" s="74"/>
      <c r="E47" s="74"/>
      <c r="F47" s="67"/>
      <c r="G47" s="67"/>
    </row>
    <row r="48" spans="2:10" customFormat="1" x14ac:dyDescent="0.2">
      <c r="B48" s="63"/>
      <c r="C48" s="76"/>
      <c r="D48" s="74"/>
      <c r="E48" s="74"/>
      <c r="F48" s="67"/>
      <c r="G48" s="67"/>
    </row>
    <row r="49" spans="2:10" customFormat="1" ht="63.75" customHeight="1" x14ac:dyDescent="0.2">
      <c r="B49" s="63" t="s">
        <v>34</v>
      </c>
      <c r="C49" s="64" t="s">
        <v>113</v>
      </c>
      <c r="D49" s="65" t="s">
        <v>69</v>
      </c>
      <c r="E49" s="66">
        <v>29.2</v>
      </c>
      <c r="F49" s="67"/>
      <c r="G49" s="67"/>
      <c r="H49" s="23"/>
      <c r="I49" s="23"/>
      <c r="J49" s="23"/>
    </row>
    <row r="50" spans="2:10" customFormat="1" x14ac:dyDescent="0.2">
      <c r="B50" s="20"/>
      <c r="C50" s="39"/>
      <c r="D50" s="21"/>
      <c r="E50" s="22"/>
      <c r="F50" s="34"/>
      <c r="G50" s="34"/>
    </row>
    <row r="51" spans="2:10" s="8" customFormat="1" ht="20.25" customHeight="1" x14ac:dyDescent="0.25">
      <c r="B51" s="78" t="s">
        <v>76</v>
      </c>
      <c r="C51" s="78"/>
      <c r="D51" s="20"/>
      <c r="E51" s="35"/>
      <c r="F51" s="36"/>
      <c r="G51" s="36"/>
      <c r="J51" s="1"/>
    </row>
    <row r="52" spans="2:10" x14ac:dyDescent="0.2">
      <c r="B52" s="37" t="s">
        <v>35</v>
      </c>
      <c r="C52" s="29"/>
      <c r="D52" s="79" t="s">
        <v>36</v>
      </c>
      <c r="E52" s="80"/>
      <c r="F52" s="36"/>
      <c r="G52" s="34">
        <f>SUM(G12:G50)</f>
        <v>0</v>
      </c>
    </row>
    <row r="53" spans="2:10" ht="3" customHeight="1" x14ac:dyDescent="0.2">
      <c r="B53" s="6"/>
      <c r="C53" s="29"/>
      <c r="D53" s="49"/>
      <c r="E53" s="50"/>
      <c r="F53" s="36"/>
      <c r="G53" s="36"/>
    </row>
    <row r="54" spans="2:10" x14ac:dyDescent="0.2">
      <c r="B54" s="6"/>
      <c r="C54" s="29"/>
      <c r="D54" s="79" t="s">
        <v>37</v>
      </c>
      <c r="E54" s="80"/>
      <c r="F54" s="36" t="s">
        <v>38</v>
      </c>
      <c r="G54" s="34">
        <f>G52*0.16</f>
        <v>0</v>
      </c>
    </row>
    <row r="55" spans="2:10" ht="3" customHeight="1" x14ac:dyDescent="0.2">
      <c r="B55" s="6"/>
      <c r="C55" s="29"/>
      <c r="D55" s="53"/>
      <c r="E55" s="54"/>
      <c r="F55" s="36"/>
      <c r="G55" s="55"/>
    </row>
    <row r="56" spans="2:10" x14ac:dyDescent="0.2">
      <c r="B56" s="38"/>
      <c r="C56" s="30"/>
      <c r="D56" s="79" t="s">
        <v>77</v>
      </c>
      <c r="E56" s="80"/>
      <c r="F56" s="36"/>
      <c r="G56" s="34">
        <f>G52+G54</f>
        <v>0</v>
      </c>
    </row>
    <row r="57" spans="2:10" x14ac:dyDescent="0.2">
      <c r="B57" s="6"/>
      <c r="C57" s="29"/>
      <c r="D57" s="6"/>
      <c r="J57" s="1" t="str">
        <f>LOWER(B57)</f>
        <v/>
      </c>
    </row>
    <row r="58" spans="2:10" x14ac:dyDescent="0.2">
      <c r="C58" s="29"/>
      <c r="D58" s="6"/>
    </row>
    <row r="59" spans="2:10" x14ac:dyDescent="0.2">
      <c r="C59" s="29"/>
      <c r="D59" s="6"/>
    </row>
    <row r="60" spans="2:10" x14ac:dyDescent="0.2">
      <c r="C60" s="29"/>
      <c r="D60" s="6"/>
    </row>
    <row r="61" spans="2:10" x14ac:dyDescent="0.2">
      <c r="C61" s="29"/>
      <c r="D61" s="6"/>
    </row>
    <row r="62" spans="2:10" x14ac:dyDescent="0.2">
      <c r="C62" s="29"/>
      <c r="D62" s="6"/>
    </row>
    <row r="63" spans="2:10" x14ac:dyDescent="0.2">
      <c r="C63" s="29"/>
      <c r="D63" s="6"/>
    </row>
    <row r="64" spans="2:10" x14ac:dyDescent="0.2">
      <c r="C64" s="29"/>
      <c r="D64" s="6"/>
    </row>
    <row r="65" spans="2:7" x14ac:dyDescent="0.2">
      <c r="C65" s="29"/>
      <c r="D65" s="6"/>
    </row>
    <row r="66" spans="2:7" x14ac:dyDescent="0.2">
      <c r="C66" s="29"/>
      <c r="D66" s="6"/>
    </row>
    <row r="67" spans="2:7" x14ac:dyDescent="0.2">
      <c r="C67" s="29"/>
      <c r="D67" s="6"/>
    </row>
    <row r="68" spans="2:7" x14ac:dyDescent="0.2">
      <c r="C68" s="29"/>
      <c r="D68" s="6"/>
    </row>
    <row r="69" spans="2:7" x14ac:dyDescent="0.2">
      <c r="C69" s="29"/>
    </row>
    <row r="70" spans="2:7" x14ac:dyDescent="0.2">
      <c r="C70" s="29"/>
    </row>
    <row r="71" spans="2:7" ht="21.75" customHeight="1" x14ac:dyDescent="0.2">
      <c r="B71" s="56"/>
      <c r="C71" s="77"/>
      <c r="D71" s="77"/>
      <c r="E71" s="77"/>
      <c r="F71" s="77"/>
      <c r="G71" s="56"/>
    </row>
    <row r="72" spans="2:7" x14ac:dyDescent="0.2">
      <c r="C72" s="29"/>
    </row>
    <row r="73" spans="2:7" x14ac:dyDescent="0.2">
      <c r="C73" s="29"/>
    </row>
    <row r="74" spans="2:7" x14ac:dyDescent="0.2">
      <c r="C74" s="29"/>
    </row>
    <row r="75" spans="2:7" x14ac:dyDescent="0.2">
      <c r="C75" s="29"/>
    </row>
    <row r="76" spans="2:7" x14ac:dyDescent="0.2">
      <c r="C76" s="29"/>
    </row>
    <row r="77" spans="2:7" x14ac:dyDescent="0.2">
      <c r="C77" s="29"/>
    </row>
    <row r="78" spans="2:7" x14ac:dyDescent="0.2">
      <c r="C78" s="29"/>
    </row>
    <row r="79" spans="2:7" x14ac:dyDescent="0.2">
      <c r="C79" s="29"/>
    </row>
    <row r="80" spans="2:7" x14ac:dyDescent="0.2">
      <c r="C80" s="29"/>
    </row>
    <row r="81" spans="3:3" x14ac:dyDescent="0.2">
      <c r="C81" s="29"/>
    </row>
    <row r="82" spans="3:3" x14ac:dyDescent="0.2">
      <c r="C82" s="29"/>
    </row>
    <row r="83" spans="3:3" x14ac:dyDescent="0.2">
      <c r="C83" s="29"/>
    </row>
    <row r="84" spans="3:3" x14ac:dyDescent="0.2">
      <c r="C84" s="29"/>
    </row>
    <row r="85" spans="3:3" x14ac:dyDescent="0.2">
      <c r="C85" s="29"/>
    </row>
    <row r="86" spans="3:3" x14ac:dyDescent="0.2">
      <c r="C86" s="29"/>
    </row>
    <row r="87" spans="3:3" x14ac:dyDescent="0.2">
      <c r="C87" s="29"/>
    </row>
    <row r="88" spans="3:3" x14ac:dyDescent="0.2">
      <c r="C88" s="29"/>
    </row>
    <row r="89" spans="3:3" x14ac:dyDescent="0.2">
      <c r="C89" s="29"/>
    </row>
    <row r="90" spans="3:3" x14ac:dyDescent="0.2">
      <c r="C90" s="29"/>
    </row>
    <row r="91" spans="3:3" x14ac:dyDescent="0.2">
      <c r="C91" s="29"/>
    </row>
    <row r="92" spans="3:3" x14ac:dyDescent="0.2">
      <c r="C92" s="29"/>
    </row>
    <row r="93" spans="3:3" x14ac:dyDescent="0.2">
      <c r="C93" s="29"/>
    </row>
    <row r="94" spans="3:3" x14ac:dyDescent="0.2">
      <c r="C94" s="29"/>
    </row>
    <row r="95" spans="3:3" x14ac:dyDescent="0.2">
      <c r="C95" s="29"/>
    </row>
    <row r="96" spans="3:3" x14ac:dyDescent="0.2">
      <c r="C96" s="29"/>
    </row>
    <row r="97" spans="3:3" x14ac:dyDescent="0.2">
      <c r="C97" s="29"/>
    </row>
    <row r="98" spans="3:3" x14ac:dyDescent="0.2">
      <c r="C98" s="29"/>
    </row>
    <row r="99" spans="3:3" x14ac:dyDescent="0.2">
      <c r="C99" s="29"/>
    </row>
    <row r="100" spans="3:3" x14ac:dyDescent="0.2">
      <c r="C100" s="29"/>
    </row>
    <row r="101" spans="3:3" x14ac:dyDescent="0.2">
      <c r="C101" s="29"/>
    </row>
    <row r="102" spans="3:3" x14ac:dyDescent="0.2">
      <c r="C102" s="29"/>
    </row>
    <row r="103" spans="3:3" x14ac:dyDescent="0.2">
      <c r="C103" s="29"/>
    </row>
    <row r="104" spans="3:3" x14ac:dyDescent="0.2">
      <c r="C104" s="29"/>
    </row>
    <row r="105" spans="3:3" x14ac:dyDescent="0.2">
      <c r="C105" s="29"/>
    </row>
    <row r="106" spans="3:3" x14ac:dyDescent="0.2">
      <c r="C106" s="29"/>
    </row>
    <row r="107" spans="3:3" x14ac:dyDescent="0.2">
      <c r="C107" s="29"/>
    </row>
    <row r="108" spans="3:3" x14ac:dyDescent="0.2">
      <c r="C108" s="29"/>
    </row>
    <row r="109" spans="3:3" x14ac:dyDescent="0.2">
      <c r="C109" s="29"/>
    </row>
    <row r="110" spans="3:3" x14ac:dyDescent="0.2">
      <c r="C110" s="29"/>
    </row>
    <row r="111" spans="3:3" x14ac:dyDescent="0.2">
      <c r="C111" s="29"/>
    </row>
    <row r="112" spans="3:3" x14ac:dyDescent="0.2">
      <c r="C112" s="29"/>
    </row>
    <row r="113" spans="3:3" x14ac:dyDescent="0.2">
      <c r="C113" s="29"/>
    </row>
  </sheetData>
  <mergeCells count="10">
    <mergeCell ref="B9:G9"/>
    <mergeCell ref="B10:G10"/>
    <mergeCell ref="C1:C4"/>
    <mergeCell ref="B5:G5"/>
    <mergeCell ref="B7:G7"/>
    <mergeCell ref="C71:F71"/>
    <mergeCell ref="B51:C51"/>
    <mergeCell ref="D52:E52"/>
    <mergeCell ref="D54:E54"/>
    <mergeCell ref="D56:E56"/>
  </mergeCells>
  <phoneticPr fontId="2" type="noConversion"/>
  <printOptions horizontalCentered="1"/>
  <pageMargins left="0.35433070866141736" right="0.23622047244094491" top="0.27559055118110237" bottom="0.74803149606299213" header="0.15748031496062992" footer="0.51181102362204722"/>
  <pageSetup paperSize="243" scale="82" fitToHeight="0" orientation="portrait" r:id="rId1"/>
  <headerFooter alignWithMargins="0">
    <oddFooter>&amp;CPágina &amp;P&amp;  de &amp;N &amp;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11" zoomScaleNormal="100" zoomScaleSheetLayoutView="100" workbookViewId="0">
      <selection activeCell="C26" sqref="C26"/>
    </sheetView>
  </sheetViews>
  <sheetFormatPr baseColWidth="10" defaultColWidth="11.42578125" defaultRowHeight="12.75" x14ac:dyDescent="0.2"/>
  <cols>
    <col min="1" max="1" width="11.42578125" style="1"/>
    <col min="2" max="2" width="13.42578125" style="6" customWidth="1"/>
    <col min="3" max="3" width="116.140625" style="1" customWidth="1"/>
    <col min="4" max="16384" width="11.42578125" style="1"/>
  </cols>
  <sheetData>
    <row r="1" spans="2:7" ht="33" customHeight="1" x14ac:dyDescent="0.2">
      <c r="B1" s="42"/>
      <c r="C1" s="90" t="s">
        <v>39</v>
      </c>
    </row>
    <row r="2" spans="2:7" ht="33" customHeight="1" thickBot="1" x14ac:dyDescent="0.25">
      <c r="B2" s="42"/>
      <c r="C2" s="90"/>
      <c r="D2" s="18"/>
    </row>
    <row r="3" spans="2:7" ht="36" customHeight="1" thickBot="1" x14ac:dyDescent="0.25">
      <c r="B3" s="92" t="str">
        <f>REPLACE('CAT-XXXX-2023'!B5,1,22,"ESPECIFICACIONES ")</f>
        <v>ESPECIFICACIONES "Construcción de malla de seguridad para la Casa de la Cultura Jurídica en Saltillo, Coahuila"</v>
      </c>
      <c r="C3" s="93"/>
    </row>
    <row r="4" spans="2:7" ht="15.75" customHeight="1" x14ac:dyDescent="0.2">
      <c r="B4" s="2"/>
      <c r="C4" s="7"/>
    </row>
    <row r="5" spans="2:7" ht="15" customHeight="1" x14ac:dyDescent="0.2">
      <c r="B5" s="91" t="s">
        <v>40</v>
      </c>
      <c r="C5" s="91"/>
    </row>
    <row r="6" spans="2:7" s="3" customFormat="1" ht="4.5" customHeight="1" x14ac:dyDescent="0.2">
      <c r="B6" s="43"/>
      <c r="C6" s="44"/>
    </row>
    <row r="7" spans="2:7" customFormat="1" ht="15.75" x14ac:dyDescent="0.2">
      <c r="B7" s="45" t="s">
        <v>0</v>
      </c>
      <c r="C7" s="45" t="s">
        <v>41</v>
      </c>
      <c r="E7" s="1"/>
    </row>
    <row r="8" spans="2:7" customFormat="1" ht="15.75" x14ac:dyDescent="0.2">
      <c r="B8" s="2"/>
      <c r="C8" s="7"/>
    </row>
    <row r="9" spans="2:7" customFormat="1" ht="15" x14ac:dyDescent="0.2">
      <c r="B9" s="19" t="s">
        <v>2</v>
      </c>
      <c r="C9" s="14" t="s">
        <v>3</v>
      </c>
      <c r="D9" s="12"/>
      <c r="E9" s="12"/>
      <c r="F9" s="12"/>
    </row>
    <row r="10" spans="2:7" customFormat="1" ht="12" customHeight="1" x14ac:dyDescent="0.2">
      <c r="B10" s="13"/>
      <c r="C10" s="14"/>
      <c r="D10" s="12"/>
      <c r="E10" s="12"/>
      <c r="F10" s="12"/>
    </row>
    <row r="11" spans="2:7" customFormat="1" ht="63.75" x14ac:dyDescent="0.2">
      <c r="B11" s="11" t="s">
        <v>4</v>
      </c>
      <c r="C11" s="10" t="s">
        <v>42</v>
      </c>
      <c r="D11" s="12"/>
      <c r="E11" s="12"/>
      <c r="F11" s="12"/>
      <c r="G11" s="12"/>
    </row>
    <row r="12" spans="2:7" customFormat="1" ht="12" customHeight="1" x14ac:dyDescent="0.2">
      <c r="B12" s="11"/>
      <c r="C12" s="10"/>
      <c r="D12" s="12"/>
      <c r="E12" s="12"/>
      <c r="F12" s="12"/>
      <c r="G12" s="12"/>
    </row>
    <row r="13" spans="2:7" customFormat="1" ht="63.75" x14ac:dyDescent="0.2">
      <c r="B13" s="11" t="s">
        <v>5</v>
      </c>
      <c r="C13" s="10" t="s">
        <v>43</v>
      </c>
      <c r="D13" s="12"/>
      <c r="E13" s="12"/>
      <c r="F13" s="12"/>
      <c r="G13" s="12"/>
    </row>
    <row r="14" spans="2:7" customFormat="1" ht="12" customHeight="1" x14ac:dyDescent="0.2">
      <c r="B14" s="11"/>
      <c r="C14" s="10"/>
      <c r="D14" s="12"/>
      <c r="E14" s="12"/>
      <c r="F14" s="12"/>
      <c r="G14" s="12"/>
    </row>
    <row r="15" spans="2:7" customFormat="1" ht="89.25" x14ac:dyDescent="0.2">
      <c r="B15" s="11" t="s">
        <v>6</v>
      </c>
      <c r="C15" s="10" t="s">
        <v>44</v>
      </c>
      <c r="D15" s="12"/>
      <c r="E15" s="12"/>
      <c r="F15" s="12"/>
      <c r="G15" s="12"/>
    </row>
    <row r="16" spans="2:7" customFormat="1" ht="12" customHeight="1" x14ac:dyDescent="0.2">
      <c r="B16" s="6"/>
      <c r="C16" s="46"/>
      <c r="D16" s="12"/>
      <c r="E16" s="12"/>
      <c r="F16" s="12"/>
      <c r="G16" s="12"/>
    </row>
    <row r="17" spans="2:7" customFormat="1" ht="63.75" x14ac:dyDescent="0.2">
      <c r="B17" s="11" t="s">
        <v>7</v>
      </c>
      <c r="C17" s="39" t="s">
        <v>45</v>
      </c>
    </row>
    <row r="18" spans="2:7" customFormat="1" ht="25.5" x14ac:dyDescent="0.2">
      <c r="B18" s="6" t="s">
        <v>8</v>
      </c>
      <c r="C18" s="39" t="s">
        <v>46</v>
      </c>
    </row>
    <row r="19" spans="2:7" customFormat="1" x14ac:dyDescent="0.2">
      <c r="B19" s="6"/>
      <c r="C19" s="39"/>
    </row>
    <row r="20" spans="2:7" customFormat="1" ht="63.75" x14ac:dyDescent="0.2">
      <c r="B20" s="11" t="s">
        <v>9</v>
      </c>
      <c r="C20" s="39" t="s">
        <v>47</v>
      </c>
    </row>
    <row r="21" spans="2:7" customFormat="1" x14ac:dyDescent="0.2">
      <c r="B21" s="6"/>
      <c r="C21" s="39"/>
    </row>
    <row r="22" spans="2:7" customFormat="1" ht="15" x14ac:dyDescent="0.2">
      <c r="B22" s="19" t="s">
        <v>10</v>
      </c>
      <c r="C22" s="14" t="s">
        <v>11</v>
      </c>
      <c r="D22" s="12"/>
      <c r="E22" s="12"/>
      <c r="F22" s="12"/>
      <c r="G22" s="12"/>
    </row>
    <row r="23" spans="2:7" customFormat="1" ht="15" x14ac:dyDescent="0.2">
      <c r="B23" s="13"/>
      <c r="C23" s="14"/>
      <c r="D23" s="12"/>
      <c r="E23" s="12"/>
      <c r="F23" s="12"/>
      <c r="G23" s="12"/>
    </row>
    <row r="24" spans="2:7" customFormat="1" ht="77.25" customHeight="1" x14ac:dyDescent="0.2">
      <c r="B24" s="11" t="s">
        <v>12</v>
      </c>
      <c r="C24" s="10" t="s">
        <v>48</v>
      </c>
      <c r="D24" s="12"/>
      <c r="E24" s="12"/>
      <c r="F24" s="12"/>
      <c r="G24" s="12"/>
    </row>
    <row r="25" spans="2:7" customFormat="1" x14ac:dyDescent="0.2">
      <c r="B25" s="11"/>
      <c r="C25" s="10"/>
      <c r="D25" s="12"/>
      <c r="E25" s="12"/>
      <c r="F25" s="12"/>
      <c r="G25" s="12"/>
    </row>
    <row r="26" spans="2:7" customFormat="1" ht="63.75" x14ac:dyDescent="0.2">
      <c r="B26" s="11" t="s">
        <v>13</v>
      </c>
      <c r="C26" s="10" t="s">
        <v>49</v>
      </c>
      <c r="D26" s="12"/>
      <c r="E26" s="12"/>
      <c r="F26" s="12"/>
      <c r="G26" s="12"/>
    </row>
    <row r="27" spans="2:7" customFormat="1" x14ac:dyDescent="0.2">
      <c r="B27" s="11"/>
      <c r="C27" s="10"/>
      <c r="D27" s="12"/>
      <c r="E27" s="12"/>
      <c r="F27" s="12"/>
      <c r="G27" s="12"/>
    </row>
    <row r="28" spans="2:7" customFormat="1" ht="76.5" x14ac:dyDescent="0.2">
      <c r="B28" s="11" t="s">
        <v>14</v>
      </c>
      <c r="C28" s="10" t="s">
        <v>50</v>
      </c>
      <c r="D28" s="12"/>
      <c r="E28" s="12"/>
      <c r="F28" s="12"/>
      <c r="G28" s="12"/>
    </row>
    <row r="29" spans="2:7" customFormat="1" x14ac:dyDescent="0.2">
      <c r="B29" s="20" t="s">
        <v>15</v>
      </c>
      <c r="C29" s="10" t="s">
        <v>51</v>
      </c>
      <c r="D29" s="12"/>
      <c r="E29" s="12"/>
      <c r="F29" s="12"/>
      <c r="G29" s="12"/>
    </row>
    <row r="30" spans="2:7" customFormat="1" x14ac:dyDescent="0.2">
      <c r="B30" s="1"/>
      <c r="C30" s="10"/>
      <c r="D30" s="12"/>
      <c r="E30" s="12"/>
      <c r="F30" s="12"/>
      <c r="G30" s="12"/>
    </row>
    <row r="31" spans="2:7" customFormat="1" ht="63.75" x14ac:dyDescent="0.2">
      <c r="B31" s="11" t="s">
        <v>16</v>
      </c>
      <c r="C31" s="10" t="s">
        <v>52</v>
      </c>
      <c r="D31" s="12"/>
      <c r="E31" s="12"/>
      <c r="F31" s="12"/>
      <c r="G31" s="12"/>
    </row>
    <row r="32" spans="2:7" customFormat="1" x14ac:dyDescent="0.2">
      <c r="B32" s="1"/>
      <c r="C32" s="10"/>
      <c r="D32" s="12"/>
      <c r="E32" s="12"/>
      <c r="F32" s="12"/>
      <c r="G32" s="12"/>
    </row>
    <row r="33" spans="2:7" customFormat="1" ht="51" x14ac:dyDescent="0.2">
      <c r="B33" s="11" t="s">
        <v>17</v>
      </c>
      <c r="C33" s="10" t="s">
        <v>53</v>
      </c>
      <c r="D33" s="12"/>
      <c r="E33" s="12"/>
      <c r="F33" s="12"/>
      <c r="G33" s="12"/>
    </row>
    <row r="34" spans="2:7" customFormat="1" x14ac:dyDescent="0.2">
      <c r="B34" s="11"/>
      <c r="C34" s="1"/>
      <c r="D34" s="12"/>
      <c r="E34" s="12"/>
      <c r="F34" s="12"/>
      <c r="G34" s="12"/>
    </row>
    <row r="35" spans="2:7" customFormat="1" ht="89.25" x14ac:dyDescent="0.2">
      <c r="B35" s="11" t="s">
        <v>18</v>
      </c>
      <c r="C35" s="10" t="s">
        <v>54</v>
      </c>
      <c r="D35" s="12"/>
      <c r="E35" s="12"/>
      <c r="F35" s="12"/>
      <c r="G35" s="12"/>
    </row>
    <row r="36" spans="2:7" customFormat="1" x14ac:dyDescent="0.2">
      <c r="B36" s="6"/>
      <c r="C36" s="26"/>
      <c r="D36" s="12"/>
      <c r="E36" s="12"/>
      <c r="F36" s="12"/>
      <c r="G36" s="12"/>
    </row>
    <row r="37" spans="2:7" customFormat="1" ht="102" x14ac:dyDescent="0.2">
      <c r="B37" s="11" t="s">
        <v>19</v>
      </c>
      <c r="C37" s="39" t="s">
        <v>55</v>
      </c>
      <c r="D37" s="12"/>
      <c r="E37" s="12"/>
      <c r="F37" s="12"/>
      <c r="G37" s="12"/>
    </row>
    <row r="38" spans="2:7" customFormat="1" ht="38.25" x14ac:dyDescent="0.2">
      <c r="B38" s="20" t="s">
        <v>8</v>
      </c>
      <c r="C38" s="28" t="s">
        <v>56</v>
      </c>
      <c r="D38" s="12"/>
      <c r="E38" s="12"/>
      <c r="F38" s="12"/>
      <c r="G38" s="12"/>
    </row>
    <row r="39" spans="2:7" customFormat="1" x14ac:dyDescent="0.2">
      <c r="B39" s="20"/>
      <c r="C39" s="28"/>
      <c r="D39" s="12"/>
      <c r="E39" s="12"/>
      <c r="F39" s="12"/>
      <c r="G39" s="12"/>
    </row>
    <row r="40" spans="2:7" customFormat="1" ht="63.75" x14ac:dyDescent="0.2">
      <c r="B40" s="11" t="s">
        <v>20</v>
      </c>
      <c r="C40" s="26" t="s">
        <v>57</v>
      </c>
      <c r="D40" s="12"/>
      <c r="E40" s="12"/>
      <c r="F40" s="12"/>
      <c r="G40" s="12"/>
    </row>
    <row r="41" spans="2:7" customFormat="1" x14ac:dyDescent="0.2">
      <c r="B41" s="11"/>
      <c r="C41" s="26"/>
      <c r="D41" s="12"/>
      <c r="E41" s="12"/>
      <c r="F41" s="12"/>
      <c r="G41" s="12"/>
    </row>
    <row r="42" spans="2:7" customFormat="1" ht="63.75" x14ac:dyDescent="0.2">
      <c r="B42" s="11" t="s">
        <v>21</v>
      </c>
      <c r="C42" s="26" t="s">
        <v>58</v>
      </c>
      <c r="D42" s="12"/>
      <c r="E42" s="12"/>
      <c r="F42" s="12"/>
      <c r="G42" s="12"/>
    </row>
    <row r="43" spans="2:7" customFormat="1" x14ac:dyDescent="0.2">
      <c r="B43" s="11"/>
      <c r="C43" s="26"/>
      <c r="D43" s="12"/>
      <c r="E43" s="12"/>
      <c r="F43" s="12"/>
      <c r="G43" s="12"/>
    </row>
    <row r="44" spans="2:7" customFormat="1" ht="76.5" x14ac:dyDescent="0.2">
      <c r="B44" s="11" t="s">
        <v>22</v>
      </c>
      <c r="C44" s="26" t="s">
        <v>59</v>
      </c>
      <c r="D44" s="12"/>
      <c r="E44" s="12"/>
      <c r="F44" s="12"/>
      <c r="G44" s="12"/>
    </row>
    <row r="45" spans="2:7" customFormat="1" ht="14.25" x14ac:dyDescent="0.2">
      <c r="B45" s="15"/>
      <c r="C45" s="39"/>
      <c r="D45" s="12"/>
      <c r="E45" s="12"/>
      <c r="F45" s="12"/>
      <c r="G45" s="12"/>
    </row>
    <row r="46" spans="2:7" customFormat="1" ht="15" x14ac:dyDescent="0.2">
      <c r="B46" s="11" t="s">
        <v>23</v>
      </c>
      <c r="C46" s="14" t="s">
        <v>24</v>
      </c>
      <c r="D46" s="14"/>
      <c r="E46" s="14"/>
      <c r="F46" s="14"/>
      <c r="G46" s="14"/>
    </row>
    <row r="47" spans="2:7" customFormat="1" x14ac:dyDescent="0.2">
      <c r="B47" s="11"/>
      <c r="C47" s="31"/>
      <c r="D47" s="24"/>
      <c r="E47" s="24"/>
      <c r="F47" s="24"/>
      <c r="G47" s="24"/>
    </row>
    <row r="48" spans="2:7" customFormat="1" ht="114.75" x14ac:dyDescent="0.2">
      <c r="B48" s="11" t="s">
        <v>25</v>
      </c>
      <c r="C48" s="10" t="s">
        <v>60</v>
      </c>
      <c r="D48" s="12"/>
      <c r="E48" s="12"/>
      <c r="F48" s="12"/>
      <c r="G48" s="12"/>
    </row>
    <row r="49" spans="2:7" customFormat="1" x14ac:dyDescent="0.2">
      <c r="B49" s="1"/>
      <c r="C49" s="10"/>
      <c r="D49" s="12"/>
      <c r="E49" s="12"/>
      <c r="F49" s="12"/>
      <c r="G49" s="12"/>
    </row>
    <row r="50" spans="2:7" customFormat="1" ht="51" x14ac:dyDescent="0.2">
      <c r="B50" s="11" t="s">
        <v>26</v>
      </c>
      <c r="C50" s="10" t="s">
        <v>61</v>
      </c>
      <c r="D50" s="12"/>
      <c r="E50" s="12"/>
      <c r="F50" s="12"/>
      <c r="G50" s="12"/>
    </row>
    <row r="51" spans="2:7" customFormat="1" x14ac:dyDescent="0.2">
      <c r="B51" s="11"/>
      <c r="C51" s="39"/>
      <c r="D51" s="12"/>
      <c r="E51" s="12"/>
      <c r="F51" s="12"/>
      <c r="G51" s="12"/>
    </row>
    <row r="52" spans="2:7" customFormat="1" ht="114.75" x14ac:dyDescent="0.2">
      <c r="B52" s="11" t="s">
        <v>27</v>
      </c>
      <c r="C52" s="10" t="s">
        <v>62</v>
      </c>
      <c r="D52" s="12"/>
      <c r="E52" s="12"/>
      <c r="F52" s="12"/>
      <c r="G52" s="12"/>
    </row>
    <row r="53" spans="2:7" customFormat="1" x14ac:dyDescent="0.2">
      <c r="B53" s="11"/>
      <c r="C53" s="26"/>
      <c r="D53" s="12"/>
      <c r="E53" s="12"/>
      <c r="F53" s="12"/>
      <c r="G53" s="12"/>
    </row>
    <row r="54" spans="2:7" customFormat="1" ht="114.75" x14ac:dyDescent="0.2">
      <c r="B54" s="11" t="s">
        <v>28</v>
      </c>
      <c r="C54" s="10" t="s">
        <v>63</v>
      </c>
      <c r="D54" s="12"/>
      <c r="E54" s="12"/>
      <c r="F54" s="12"/>
      <c r="G54" s="12"/>
    </row>
    <row r="55" spans="2:7" customFormat="1" x14ac:dyDescent="0.2">
      <c r="B55" s="1"/>
      <c r="C55" s="1"/>
      <c r="D55" s="12"/>
      <c r="E55" s="12"/>
      <c r="F55" s="12"/>
      <c r="G55" s="12"/>
    </row>
    <row r="56" spans="2:7" customFormat="1" ht="114.75" x14ac:dyDescent="0.2">
      <c r="B56" s="11" t="s">
        <v>29</v>
      </c>
      <c r="C56" s="10" t="s">
        <v>64</v>
      </c>
      <c r="D56" s="12"/>
      <c r="E56" s="12"/>
      <c r="F56" s="12"/>
      <c r="G56" s="12"/>
    </row>
    <row r="57" spans="2:7" customFormat="1" x14ac:dyDescent="0.2">
      <c r="B57" s="6"/>
      <c r="C57" s="27"/>
      <c r="D57" s="12"/>
      <c r="E57" s="12"/>
      <c r="F57" s="12"/>
      <c r="G57" s="12"/>
    </row>
    <row r="58" spans="2:7" customFormat="1" ht="178.5" x14ac:dyDescent="0.2">
      <c r="B58" s="11" t="s">
        <v>30</v>
      </c>
      <c r="C58" s="10" t="s">
        <v>65</v>
      </c>
      <c r="D58" s="12"/>
      <c r="E58" s="12"/>
      <c r="F58" s="12"/>
      <c r="G58" s="12"/>
    </row>
    <row r="59" spans="2:7" customFormat="1" x14ac:dyDescent="0.2">
      <c r="B59" s="6"/>
      <c r="C59" s="26"/>
      <c r="D59" s="12"/>
      <c r="E59" s="12"/>
      <c r="F59" s="12"/>
      <c r="G59" s="12"/>
    </row>
    <row r="60" spans="2:7" customFormat="1" ht="127.5" x14ac:dyDescent="0.2">
      <c r="B60" s="11" t="s">
        <v>31</v>
      </c>
      <c r="C60" s="10" t="s">
        <v>66</v>
      </c>
      <c r="D60" s="12"/>
      <c r="E60" s="12"/>
      <c r="F60" s="12"/>
      <c r="G60" s="12"/>
    </row>
    <row r="61" spans="2:7" customFormat="1" x14ac:dyDescent="0.2">
      <c r="B61" s="11"/>
      <c r="C61" s="26"/>
      <c r="D61" s="12"/>
      <c r="E61" s="12"/>
      <c r="F61" s="12"/>
      <c r="G61" s="12"/>
    </row>
    <row r="62" spans="2:7" customFormat="1" ht="15" x14ac:dyDescent="0.2">
      <c r="B62" s="11" t="s">
        <v>32</v>
      </c>
      <c r="C62" s="14" t="s">
        <v>33</v>
      </c>
      <c r="D62" s="14"/>
      <c r="E62" s="14"/>
      <c r="F62" s="14"/>
      <c r="G62" s="14"/>
    </row>
    <row r="63" spans="2:7" customFormat="1" ht="15" x14ac:dyDescent="0.2">
      <c r="B63" s="11"/>
      <c r="C63" s="14"/>
      <c r="D63" s="14"/>
      <c r="E63" s="14"/>
      <c r="F63" s="14"/>
      <c r="G63" s="14"/>
    </row>
    <row r="64" spans="2:7" customFormat="1" ht="76.5" x14ac:dyDescent="0.2">
      <c r="B64" s="11" t="s">
        <v>34</v>
      </c>
      <c r="C64" s="28" t="s">
        <v>67</v>
      </c>
      <c r="D64" s="12"/>
      <c r="E64" s="12"/>
      <c r="F64" s="12"/>
      <c r="G64" s="12"/>
    </row>
    <row r="65" spans="2:8" customFormat="1" ht="14.25" x14ac:dyDescent="0.2">
      <c r="B65" s="15"/>
      <c r="C65" s="17"/>
      <c r="D65" s="12"/>
      <c r="E65" s="12"/>
      <c r="F65" s="12"/>
      <c r="G65" s="12"/>
    </row>
    <row r="66" spans="2:8" customFormat="1" ht="15" x14ac:dyDescent="0.2">
      <c r="B66" s="13"/>
      <c r="C66" s="14"/>
      <c r="D66" s="12"/>
      <c r="E66" s="12"/>
      <c r="F66" s="12"/>
      <c r="G66" s="12"/>
    </row>
    <row r="67" spans="2:8" customFormat="1" ht="14.25" x14ac:dyDescent="0.2">
      <c r="B67" s="15"/>
      <c r="C67" s="17"/>
      <c r="D67" s="12"/>
      <c r="E67" s="12"/>
      <c r="F67" s="12"/>
      <c r="G67" s="12"/>
    </row>
    <row r="68" spans="2:8" customFormat="1" ht="14.25" x14ac:dyDescent="0.2">
      <c r="B68" s="15"/>
      <c r="C68" s="16"/>
      <c r="D68" s="12"/>
      <c r="E68" s="12"/>
      <c r="F68" s="12"/>
      <c r="G68" s="12"/>
    </row>
    <row r="69" spans="2:8" customFormat="1" ht="14.25" x14ac:dyDescent="0.2">
      <c r="B69" s="15"/>
      <c r="C69" s="16"/>
      <c r="D69" s="12"/>
      <c r="E69" s="12"/>
      <c r="F69" s="12"/>
      <c r="G69" s="12"/>
    </row>
    <row r="70" spans="2:8" customFormat="1" ht="14.25" x14ac:dyDescent="0.2">
      <c r="B70" s="15"/>
      <c r="C70" s="17"/>
      <c r="D70" s="12"/>
      <c r="E70" s="12"/>
      <c r="F70" s="12"/>
      <c r="G70" s="12"/>
    </row>
    <row r="71" spans="2:8" customFormat="1" ht="14.25" x14ac:dyDescent="0.2">
      <c r="B71" s="25"/>
      <c r="C71" s="15"/>
      <c r="D71" s="16"/>
      <c r="E71" s="12"/>
      <c r="F71" s="12"/>
      <c r="G71" s="12"/>
      <c r="H71" s="12"/>
    </row>
    <row r="72" spans="2:8" s="9" customFormat="1" ht="14.25" x14ac:dyDescent="0.2">
      <c r="B72" s="47"/>
      <c r="C72" s="48"/>
    </row>
    <row r="73" spans="2:8" s="8" customFormat="1" ht="13.5" customHeight="1" x14ac:dyDescent="0.25">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B5E387-01C7-4CAC-B037-1FC4F012E18C}"/>
</file>

<file path=customXml/itemProps2.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 ds:uri="d84efd4e-22bf-434d-a6a2-bc3a8aee69bd"/>
  </ds:schemaRefs>
</ds:datastoreItem>
</file>

<file path=customXml/itemProps3.xml><?xml version="1.0" encoding="utf-8"?>
<ds:datastoreItem xmlns:ds="http://schemas.openxmlformats.org/officeDocument/2006/customXml" ds:itemID="{0A52B3B0-1796-494E-9293-9CEB9D872D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CAT-XXXX-2023</vt:lpstr>
      <vt:lpstr>specificaciones ESP-P-XX-000-21</vt:lpstr>
      <vt:lpstr>'CAT-XXXX-2023'!A</vt:lpstr>
      <vt:lpstr>'specificaciones ESP-P-XX-000-21'!A</vt:lpstr>
      <vt:lpstr>'CAT-XXXX-2023'!Área_de_impresión</vt:lpstr>
      <vt:lpstr>'specificaciones ESP-P-XX-000-21'!Área_de_impresión</vt:lpstr>
      <vt:lpstr>'specificaciones ESP-P-XX-000-21'!B</vt:lpstr>
      <vt:lpstr>'specificaciones ESP-P-XX-000-21'!d</vt:lpstr>
      <vt:lpstr>'CAT-XXXX-2023'!e</vt:lpstr>
      <vt:lpstr>'specificaciones ESP-P-XX-000-21'!e</vt:lpstr>
      <vt:lpstr>'specificaciones ESP-P-XX-000-21'!G</vt:lpstr>
      <vt:lpstr>'specificaciones ESP-P-XX-000-21'!H</vt:lpstr>
      <vt:lpstr>'CAT-XXXX-2023'!Print_Area</vt:lpstr>
      <vt:lpstr>'specificaciones ESP-P-XX-000-21'!Print_Area</vt:lpstr>
      <vt:lpstr>'CAT-XXXX-2023'!Print_Titles</vt:lpstr>
      <vt:lpstr>'specificaciones ESP-P-XX-000-21'!Print_Titles</vt:lpstr>
      <vt:lpstr>'CAT-XXXX-2023'!Títulos_a_imprimir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MARCO ANTONIO FLORES CORONA</cp:lastModifiedBy>
  <cp:revision/>
  <cp:lastPrinted>2023-08-22T18:17:41Z</cp:lastPrinted>
  <dcterms:created xsi:type="dcterms:W3CDTF">2004-04-05T19:11:30Z</dcterms:created>
  <dcterms:modified xsi:type="dcterms:W3CDTF">2023-08-22T18:18:17Z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